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15195" windowHeight="7935" activeTab="6"/>
  </bookViews>
  <sheets>
    <sheet name="2007" sheetId="3" r:id="rId1"/>
    <sheet name="2008" sheetId="4" r:id="rId2"/>
    <sheet name="2009" sheetId="5" r:id="rId3"/>
    <sheet name="2010" sheetId="6" r:id="rId4"/>
    <sheet name="2011" sheetId="7" r:id="rId5"/>
    <sheet name="2012" sheetId="8" r:id="rId6"/>
    <sheet name="2013" sheetId="9" r:id="rId7"/>
  </sheets>
  <definedNames>
    <definedName name="_xlnm.Print_Area" localSheetId="0">'2007'!$A$1:$I$47</definedName>
    <definedName name="_xlnm.Print_Area" localSheetId="1">'2008'!$A$1:$I$46</definedName>
  </definedNames>
  <calcPr calcId="144525"/>
</workbook>
</file>

<file path=xl/calcChain.xml><?xml version="1.0" encoding="utf-8"?>
<calcChain xmlns="http://schemas.openxmlformats.org/spreadsheetml/2006/main">
  <c r="G2" i="3" l="1"/>
  <c r="G1" i="3"/>
  <c r="G2" i="4"/>
  <c r="G1" i="4"/>
  <c r="G2" i="5"/>
  <c r="G1" i="5"/>
  <c r="G2" i="6"/>
  <c r="G1" i="6"/>
  <c r="G2" i="7"/>
  <c r="G1" i="7"/>
  <c r="H1" i="4"/>
  <c r="H1" i="5"/>
  <c r="H1" i="6"/>
  <c r="H1" i="7"/>
  <c r="H1" i="8"/>
  <c r="H1" i="3"/>
  <c r="G2" i="8"/>
  <c r="G1" i="8"/>
</calcChain>
</file>

<file path=xl/sharedStrings.xml><?xml version="1.0" encoding="utf-8"?>
<sst xmlns="http://schemas.openxmlformats.org/spreadsheetml/2006/main" count="501" uniqueCount="62">
  <si>
    <t>Millions of national currency</t>
  </si>
  <si>
    <t>x</t>
  </si>
  <si>
    <t>See notes at the bottom of the table for definitions</t>
  </si>
  <si>
    <t>Capital injections recorded as deficit-increasing (capital transfer)</t>
  </si>
  <si>
    <t xml:space="preserve">Guarantee fees receivable </t>
  </si>
  <si>
    <t>Calls on guarantees</t>
  </si>
  <si>
    <t>Dividends receivable</t>
  </si>
  <si>
    <t>General government</t>
  </si>
  <si>
    <t>Outside general government</t>
  </si>
  <si>
    <t>Country footnotes</t>
  </si>
  <si>
    <t>Interest receivable</t>
  </si>
  <si>
    <t>Other</t>
  </si>
  <si>
    <t>Interest payable (2)</t>
  </si>
  <si>
    <t>Shares and other equity</t>
  </si>
  <si>
    <r>
      <t xml:space="preserve">Supplementary table for the financial crisis </t>
    </r>
    <r>
      <rPr>
        <b/>
        <u/>
        <vertAlign val="superscript"/>
        <sz val="16"/>
        <rFont val="Arial"/>
        <family val="2"/>
      </rPr>
      <t>(1)</t>
    </r>
  </si>
  <si>
    <t>Loans</t>
  </si>
  <si>
    <t>1. This table relates to activities undertaken to support financial institutions. It does not include wider economic stimulus packages.</t>
  </si>
  <si>
    <t>Liabilities and assets outside general government under guarantee (5)</t>
  </si>
  <si>
    <t>Securities issued under liquidity schemes (6)</t>
  </si>
  <si>
    <t>Special purpose entities (7)</t>
  </si>
  <si>
    <t>7. Special purpose entities included here are those where government has a significant role, including a guarantee, but which are classified outside the general government sector (see the Eurostat Decision and accompanying guidance note for details). Their liabilities are recorded outside the general government sector (as contingent liabilities of general government).</t>
  </si>
  <si>
    <t>A</t>
  </si>
  <si>
    <t>B</t>
  </si>
  <si>
    <t>C</t>
  </si>
  <si>
    <t>D</t>
  </si>
  <si>
    <t>a)</t>
  </si>
  <si>
    <t>b)</t>
  </si>
  <si>
    <t>c)</t>
  </si>
  <si>
    <t>d)</t>
  </si>
  <si>
    <t>e)</t>
  </si>
  <si>
    <t>f)</t>
  </si>
  <si>
    <t>g)</t>
  </si>
  <si>
    <t>h)</t>
  </si>
  <si>
    <t>REVENUE (a+b+c+d)</t>
  </si>
  <si>
    <t>EXPENDITURE (e+f+g+h)</t>
  </si>
  <si>
    <t>Net revenue/cost for general government (A-B)</t>
  </si>
  <si>
    <r>
      <t xml:space="preserve">Part 2 : Outstanding amount of assets, actual liabilities </t>
    </r>
    <r>
      <rPr>
        <b/>
        <vertAlign val="superscript"/>
        <sz val="12"/>
        <rFont val="Arial"/>
        <family val="2"/>
      </rPr>
      <t>(4)</t>
    </r>
    <r>
      <rPr>
        <b/>
        <sz val="12"/>
        <rFont val="Arial"/>
        <family val="2"/>
      </rPr>
      <t xml:space="preserve"> and contingent liabilities of general government</t>
    </r>
  </si>
  <si>
    <t>Assets   (D=a+b+c)</t>
  </si>
  <si>
    <t>Liabilities      (D=a+b)</t>
  </si>
  <si>
    <t>Contingent liabilities   (D=d+e+f)</t>
  </si>
  <si>
    <r>
      <t>Closing balance sheet</t>
    </r>
    <r>
      <rPr>
        <b/>
        <strike/>
        <sz val="10"/>
        <color indexed="10"/>
        <rFont val="Arial"/>
        <family val="2"/>
      </rPr>
      <t xml:space="preserve"> </t>
    </r>
  </si>
  <si>
    <t>Securities other than shares (4)</t>
  </si>
  <si>
    <t>Countries may add footnotes to explain their national data.</t>
  </si>
  <si>
    <t>2………………..</t>
  </si>
  <si>
    <t>1……………..….</t>
  </si>
  <si>
    <t>Country:</t>
  </si>
  <si>
    <t>Date:</t>
  </si>
  <si>
    <t>Millions of national currency (3)</t>
  </si>
  <si>
    <t>2. Interest payable includes actual interest, where relevant, and imputed interest on financing (see explanatory note).</t>
  </si>
  <si>
    <t xml:space="preserve">4. By convention, for the liabilities entry under "general government" (which is the impact on Maastricht Debt from activities to support financial institutions), it is assumed that there is a direct impact on government debt from activities which imply a transfer of cash from government (e.g. transfer of cash relating to capital injections, loans granted, purchase of financial assets), except for the impact from direct borrowing. In addition, imputed financing costs should be included. </t>
  </si>
  <si>
    <t xml:space="preserve">5. Guarantees covered are those granted by general government to non-general government units. It does not include guarantees on bank deposits, or guarantees on the liabilities of special purpose entities included below. It is only the value of active guarantees, not the announced ceilings for schemes. It also includes guarantees on assets, whereby government would incur a liability in case of a call.  </t>
  </si>
  <si>
    <r>
      <t>6.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t>
    </r>
    <r>
      <rPr>
        <sz val="10"/>
        <rFont val="Arial"/>
        <family val="2"/>
      </rPr>
      <t>rantees, though it should be noted that the exposure of government is likely to be limited</t>
    </r>
    <r>
      <rPr>
        <sz val="10"/>
        <rFont val="Arial"/>
        <family val="2"/>
      </rPr>
      <t>.</t>
    </r>
  </si>
  <si>
    <t>Part 1 : Net revenue/cost for general government (impact on government deficit)</t>
  </si>
  <si>
    <t xml:space="preserve">3. The appropriate valuation for all entries in part 2 is nominal value, except for ordinary quoted shares held as assets (which should be recorded at market value). In Council Regulation 479/2009, as amended, the nominal value is considered equivalent to the face value. The nominal valuation of certain instruments, notably deposits and various types of bonds, is further specified in chapter VIII.2 of the ESA95 Manual on Government Deficit and Debt. </t>
  </si>
  <si>
    <t>Apr.2014</t>
  </si>
  <si>
    <t>31.03.2014</t>
  </si>
  <si>
    <t>Hungary</t>
  </si>
  <si>
    <t>1. 1.  In 2009 the government has signed 3 contracts with financial institutions to provide loans for them and in return they maintain or increase their supply of loans: on March 25th, 2009 two contracts were signed, one with OTP Bank in an amount of 400 billion HUF, and another 120 billion HUF contract with FHB Jelzálogbank, on 14th April, 2009 one contract with Magyar Fejlesztési Bank (170 billion HUF). In the meantime a 30 billion HUF capital injection was done in FHB Jelzálogbank (contract was signed on March 31, 2009). 
The financing of the above mentioned contracts was provided from the IMF loans, which increased the Maastrich debt and the FX deposit of Hungary at the time they were called. Later on when this deposit is used e.g to provide loans for a bank, the Maastricht debt does not increase, but the FX deposit of Hungary decreases.
OTP bank redeemed its loan in two parts (first part in November 2009), due to that fact the outstanding amount of loans granted to banks was 445,4 HUF bn at the end of 2009. The interest revenues in the table relate to the interest receivable of GG from the 3 banks, the interest expenditure is that interest payable to the related part of the IMF loan.</t>
  </si>
  <si>
    <t xml:space="preserve">1.  In 2009 the government has signed 3 contracts with financial institutions to provide loans for them and in return they maintain or increase their supply of loans: on March 25th, 2009 two contracts were signed, one with OTP Bank in an amount of 400 billion HUF, and another 120 billion HUF contract with FHB Jelzálogbank, on 14th April, 2009 one contract with Magyar Fejlesztési Bank (170 billion HUF). In the meantime a 30 billion HUF capital injection was done in FHB Jelzálogbank (contract was signed on March 31, 2009). 
The financing of the above mentioned contracts was provided from the IMF loans, which increased the Maastrich debt and the FX deposit of Hungary at the time they were called. Later on when this deposit is used e.g to provide loans for a bank, the Maastricht debt does not increase, but the FX deposit of Hungary decreases.
OTP bank redeemed its loan in two parts (first part in November 2009, second part in March, 2010), due to that fact the outstanding amount of loans granted to banks was 445,4 HUF bn at the end of 2009 and 276,6 HUF bn at the end of 2010. The capital injection in FHB in the form of preferred shares were also bought back by FHB in February 2010. The interest revenues in the table relate to the interest receivable of GG from the 3 banks, the interest expenditure is that interest payable to the related part of the IMF loan. Other revenues include the time-proportionate fee and the default interest that FHB paid to GG for the capital injection. </t>
  </si>
  <si>
    <t xml:space="preserve">1.  In 2009 the government has signed 3 contracts with financial institutions to provide loans for them and in return they maintain or increase their supply of loans: on March 25th, 2009 two contracts were signed, one with OTP Bank in an amount of 400 billion HUF, and another 120 billion HUF contract with FHB Jelzálogbank, on 14th April, 2009 one contract with Magyar Fejlesztési Bank (170 billion HUF). In the meantime a 30 billion HUF capital injection was done in FHB Jelzálogbank (contract was signed on March 31, 2009). 
The financing of the above mentioned contracts was provided from the IMF loans, which increased the Maastrich debt and the FX deposit of Hungary at the time they were called. Later on when this deposit is used e.g to provide loans for a bank, the Maastricht debt does not increase, but the FX deposit of Hungary decreases.
OTP bank redeemed its loan in two parts (first part in November 2009, second part in March, 2010), FHB and MFB has started the redemption of their loans in 2011. Due to that fact the outstanding amount of loans granted to banks was 445,4 HUF bn at the end of 2009, 276,6 HUF bn at the end of 2010 and 156,96 HUF bn at the and of 2011. The capital injection in FHB in the form of preferred shares were also bought back by FHB in February 2010. The interest revenues in the table relate to the interest receivable of GG from the above mentioned banks, the interest expenditure is that interest payable to the related part of the IMF loan. Other revenues include the time-proportionate fee and the default interest that FHB paid to GG for the capital injection. </t>
  </si>
  <si>
    <t xml:space="preserve">1. In 2009 the government has signed 3 contracts with financial institutions to provide loans for them and in return they maintain or increase their supply of loans: on March 25th, 2009 two contracts were signed, one with OTP Bank in an amount of 400 billion HUF, and another 120 billion HUF contract with FHB Jelzálogbank, on 14th April, 2009 one contract with Magyar Fejlesztési Bank (170 billion HUF). In the meantime a 30 billion HUF capital injection was done in FHB Jelzálogbank (contract was signed on March 31, 2009). 
The financing of the above mentioned contracts was provided from the IMF loans, which increased the Maastrich debt and the FX deposit of Hungary at the time they were called. Later on when this deposit is used e.g to provide loans for a bank, the Maastricht debt does not increase, but the FX deposit of Hungary decreases.
OTP bank redeemed its loan in two parts (first part in November 2009, second part in March, 2010), FHB and MFB has started the redemption of their loans in 2011. Due to that fact the outstanding amount of loans granted to banks was 445,4 HUF bn at the end of 2009, 276,6 HUF bn at the end of 2010, 156,96 HUF bn at the end of 2011, and zero at the end of 2012. The capital injection in FHB in the form of preferred shares were also bought back by FHB in February 2010. The interest revenues in the table relate to the interest receivable of GG from the above mentioned banks, the interest expenditure is that interest payable to the related part of the IMF loan. </t>
  </si>
  <si>
    <t xml:space="preserve">1. In 2009 the government has signed 3 contracts with financial institutions to provide loans for them and in return they maintain or increase their supply of loans: on March 25th, 2009 two contracts were signed, one with OTP Bank in an amount of 400 billion HUF, and another 120 billion HUF contract with FHB Jelzálogbank, on 14th April, 2009 one contract with Magyar Fejlesztési Bank (170 billion HUF). In the meantime a 30 billion HUF capital injection was done in FHB Jelzálogbank (contract was signed on March 31, 2009). 
The financing of the above mentioned contracts was provided from the IMF loans, which increased the Maastrich debt and the FX deposit of Hungary at the time they were called. Later on when this deposit is used e.g to provide loans for a bank, the Maastricht debt does not increase, but the FX deposit of Hungary decreases.
OTP bank redeemed its loan in two parts (first part in November 2009, second part in March, 2010), FHB and MFB has started the redemption of their loans in 2011. Due to that fact the outstanding amount of loans granted to banks was 445,4 HUF bn at the end of 2009, 276,6 HUF bn at the end of 2010, 156,96 HUF bn at the end of 2011, and zero at the end of 2012. The capital injection in FHB in the form of preferred shares were also bought back by FHB in February 2010. There were no new government interventions in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</si>
</sst>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yyyy;@"/>
    <numFmt numFmtId="166" formatCode="#,##0.0"/>
  </numFmts>
  <fonts count="18" x14ac:knownFonts="1">
    <font>
      <sz val="10"/>
      <name val="Arial"/>
    </font>
    <font>
      <sz val="10"/>
      <name val="Arial"/>
      <family val="2"/>
    </font>
    <font>
      <b/>
      <sz val="10"/>
      <name val="Arial"/>
      <family val="2"/>
    </font>
    <font>
      <b/>
      <sz val="10"/>
      <color indexed="10"/>
      <name val="Arial"/>
      <family val="2"/>
    </font>
    <font>
      <i/>
      <sz val="10"/>
      <name val="Arial"/>
      <family val="2"/>
    </font>
    <font>
      <i/>
      <sz val="10"/>
      <color indexed="10"/>
      <name val="Arial"/>
      <family val="2"/>
    </font>
    <font>
      <b/>
      <u/>
      <sz val="16"/>
      <name val="Arial"/>
      <family val="2"/>
    </font>
    <font>
      <b/>
      <u/>
      <vertAlign val="superscript"/>
      <sz val="16"/>
      <name val="Arial"/>
      <family val="2"/>
    </font>
    <font>
      <sz val="10"/>
      <name val="Arial"/>
      <family val="2"/>
    </font>
    <font>
      <b/>
      <sz val="12"/>
      <name val="Arial"/>
      <family val="2"/>
    </font>
    <font>
      <u/>
      <sz val="16"/>
      <name val="Arial"/>
      <family val="2"/>
    </font>
    <font>
      <sz val="8"/>
      <name val="Arial"/>
      <family val="2"/>
    </font>
    <font>
      <b/>
      <u/>
      <sz val="16"/>
      <color indexed="10"/>
      <name val="Arial"/>
      <family val="2"/>
    </font>
    <font>
      <b/>
      <strike/>
      <sz val="10"/>
      <color indexed="10"/>
      <name val="Arial"/>
      <family val="2"/>
    </font>
    <font>
      <b/>
      <vertAlign val="superscript"/>
      <sz val="12"/>
      <name val="Arial"/>
      <family val="2"/>
    </font>
    <font>
      <b/>
      <sz val="16"/>
      <name val="Arial"/>
      <family val="2"/>
    </font>
    <font>
      <sz val="16"/>
      <name val="Arial"/>
      <family val="2"/>
    </font>
    <font>
      <sz val="16"/>
      <color theme="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0" fillId="0" borderId="0" xfId="0" applyProtection="1">
      <protection locked="0"/>
    </xf>
    <xf numFmtId="0" fontId="6" fillId="0" borderId="0" xfId="0" applyFont="1" applyProtection="1">
      <protection locked="0"/>
    </xf>
    <xf numFmtId="0" fontId="10" fillId="0" borderId="0" xfId="0" quotePrefix="1"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2" fillId="0" borderId="0" xfId="0" applyFont="1" applyFill="1" applyProtection="1">
      <protection locked="0"/>
    </xf>
    <xf numFmtId="0" fontId="5" fillId="0" borderId="0" xfId="0" applyFont="1" applyProtection="1">
      <protection locked="0"/>
    </xf>
    <xf numFmtId="0" fontId="9" fillId="0" borderId="0" xfId="0" quotePrefix="1" applyFont="1" applyBorder="1" applyAlignment="1" applyProtection="1">
      <alignment horizontal="left"/>
      <protection locked="0"/>
    </xf>
    <xf numFmtId="0" fontId="1" fillId="0" borderId="0" xfId="0" applyFont="1" applyProtection="1">
      <protection locked="0"/>
    </xf>
    <xf numFmtId="0" fontId="4" fillId="0" borderId="0" xfId="0" applyFont="1" applyBorder="1" applyProtection="1">
      <protection locked="0"/>
    </xf>
    <xf numFmtId="0" fontId="2"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quotePrefix="1" applyFont="1" applyBorder="1" applyAlignment="1" applyProtection="1">
      <alignment horizontal="left"/>
      <protection locked="0"/>
    </xf>
    <xf numFmtId="0" fontId="3"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0" fillId="0" borderId="4" xfId="0" quotePrefix="1" applyBorder="1" applyAlignment="1" applyProtection="1">
      <alignment horizontal="left"/>
      <protection locked="0"/>
    </xf>
    <xf numFmtId="0" fontId="0" fillId="0" borderId="4" xfId="0" applyBorder="1" applyAlignment="1" applyProtection="1">
      <alignment horizontal="center"/>
      <protection locked="0"/>
    </xf>
    <xf numFmtId="0" fontId="0" fillId="0" borderId="4" xfId="0" applyBorder="1" applyAlignment="1" applyProtection="1">
      <alignment horizontal="left"/>
      <protection locked="0"/>
    </xf>
    <xf numFmtId="0" fontId="3" fillId="0" borderId="5" xfId="0" applyFont="1" applyBorder="1" applyAlignment="1" applyProtection="1">
      <alignment horizontal="center"/>
      <protection locked="0"/>
    </xf>
    <xf numFmtId="0" fontId="3" fillId="0" borderId="4" xfId="0" quotePrefix="1" applyFont="1" applyBorder="1" applyAlignment="1" applyProtection="1">
      <alignment horizontal="left"/>
      <protection locked="0"/>
    </xf>
    <xf numFmtId="0" fontId="8" fillId="0" borderId="4" xfId="0" quotePrefix="1" applyFont="1" applyBorder="1" applyAlignment="1" applyProtection="1">
      <alignment horizontal="left"/>
      <protection locked="0"/>
    </xf>
    <xf numFmtId="0" fontId="0" fillId="0" borderId="4" xfId="0" applyBorder="1" applyProtection="1">
      <protection locked="0"/>
    </xf>
    <xf numFmtId="0" fontId="3" fillId="0" borderId="6" xfId="0" applyFont="1" applyBorder="1" applyAlignment="1" applyProtection="1">
      <alignment horizontal="center"/>
      <protection locked="0"/>
    </xf>
    <xf numFmtId="0" fontId="3" fillId="0" borderId="7" xfId="0" quotePrefix="1" applyFont="1" applyBorder="1" applyAlignment="1" applyProtection="1">
      <alignment horizontal="left"/>
      <protection locked="0"/>
    </xf>
    <xf numFmtId="0" fontId="3" fillId="0" borderId="7" xfId="0"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right"/>
      <protection locked="0"/>
    </xf>
    <xf numFmtId="0" fontId="9" fillId="0" borderId="5" xfId="0" quotePrefix="1" applyFont="1" applyBorder="1" applyAlignment="1" applyProtection="1">
      <alignment horizontal="left"/>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4" xfId="0" applyFont="1" applyBorder="1" applyProtection="1">
      <protection locked="0"/>
    </xf>
    <xf numFmtId="0" fontId="0" fillId="0" borderId="5" xfId="0" applyBorder="1" applyAlignment="1" applyProtection="1">
      <alignment horizontal="center"/>
      <protection locked="0"/>
    </xf>
    <xf numFmtId="0" fontId="8" fillId="0" borderId="6" xfId="0" applyFont="1" applyBorder="1" applyAlignment="1" applyProtection="1">
      <alignment horizontal="center"/>
      <protection locked="0"/>
    </xf>
    <xf numFmtId="0" fontId="0" fillId="0" borderId="7" xfId="0" applyBorder="1" applyProtection="1">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6" xfId="0" applyBorder="1" applyAlignment="1" applyProtection="1">
      <alignment horizontal="center"/>
      <protection locked="0"/>
    </xf>
    <xf numFmtId="0" fontId="1" fillId="0" borderId="0" xfId="0" applyFont="1" applyAlignment="1" applyProtection="1">
      <protection locked="0"/>
    </xf>
    <xf numFmtId="0" fontId="2" fillId="0" borderId="0" xfId="0" applyFont="1" applyProtection="1">
      <protection locked="0"/>
    </xf>
    <xf numFmtId="0" fontId="4"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8" fillId="0" borderId="0" xfId="0" applyFont="1" applyProtection="1">
      <protection locked="0"/>
    </xf>
    <xf numFmtId="49" fontId="16" fillId="3" borderId="0" xfId="0" applyNumberFormat="1" applyFont="1" applyFill="1" applyProtection="1">
      <protection locked="0"/>
    </xf>
    <xf numFmtId="165" fontId="16" fillId="3" borderId="0" xfId="0" applyNumberFormat="1" applyFont="1" applyFill="1" applyProtection="1">
      <protection locked="0"/>
    </xf>
    <xf numFmtId="0" fontId="17" fillId="4" borderId="0" xfId="0" applyFont="1" applyFill="1" applyProtection="1"/>
    <xf numFmtId="0" fontId="16" fillId="0" borderId="0" xfId="0" applyFont="1" applyProtection="1"/>
    <xf numFmtId="0" fontId="2" fillId="0" borderId="5" xfId="0" applyFont="1" applyBorder="1" applyAlignment="1" applyProtection="1">
      <alignment horizontal="center" vertical="center" wrapText="1"/>
      <protection locked="0"/>
    </xf>
    <xf numFmtId="165" fontId="16" fillId="2" borderId="0" xfId="1" applyNumberFormat="1" applyFont="1" applyFill="1" applyProtection="1">
      <protection locked="0"/>
    </xf>
    <xf numFmtId="3" fontId="3" fillId="0" borderId="9" xfId="0" applyNumberFormat="1" applyFont="1" applyBorder="1" applyAlignment="1" applyProtection="1">
      <alignment horizontal="center"/>
      <protection locked="0"/>
    </xf>
    <xf numFmtId="3" fontId="3" fillId="0" borderId="10" xfId="0" applyNumberFormat="1" applyFont="1" applyBorder="1" applyAlignment="1" applyProtection="1">
      <alignment horizontal="center"/>
      <protection locked="0"/>
    </xf>
    <xf numFmtId="3" fontId="0" fillId="0" borderId="0" xfId="0" applyNumberFormat="1" applyBorder="1" applyAlignment="1" applyProtection="1">
      <alignment horizontal="center"/>
      <protection locked="0"/>
    </xf>
    <xf numFmtId="3" fontId="0" fillId="0" borderId="11" xfId="0" applyNumberFormat="1" applyBorder="1" applyAlignment="1" applyProtection="1">
      <alignment horizontal="center"/>
      <protection locked="0"/>
    </xf>
    <xf numFmtId="166" fontId="3" fillId="0" borderId="4" xfId="0" applyNumberFormat="1" applyFont="1" applyBorder="1" applyAlignment="1" applyProtection="1">
      <alignment horizontal="center"/>
      <protection locked="0"/>
    </xf>
    <xf numFmtId="166" fontId="0" fillId="0" borderId="4" xfId="0" applyNumberFormat="1" applyBorder="1" applyAlignment="1" applyProtection="1">
      <alignment horizontal="center"/>
      <protection locked="0"/>
    </xf>
    <xf numFmtId="166" fontId="3" fillId="0" borderId="7" xfId="0" applyNumberFormat="1" applyFont="1" applyBorder="1" applyAlignment="1" applyProtection="1">
      <alignment horizontal="center"/>
      <protection locked="0"/>
    </xf>
    <xf numFmtId="0" fontId="2" fillId="0" borderId="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8" xfId="0" quotePrefix="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0" xfId="0" applyFont="1" applyAlignment="1" applyProtection="1">
      <alignment wrapText="1"/>
      <protection locked="0"/>
    </xf>
    <xf numFmtId="0" fontId="0" fillId="0" borderId="0" xfId="0" applyAlignment="1" applyProtection="1">
      <protection locked="0"/>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85" zoomScaleSheetLayoutView="75" workbookViewId="0">
      <selection activeCell="B1" sqref="B1"/>
    </sheetView>
  </sheetViews>
  <sheetFormatPr defaultRowHeight="12.75" x14ac:dyDescent="0.2"/>
  <cols>
    <col min="1" max="1" width="4.140625" style="1" customWidth="1"/>
    <col min="2" max="2" width="79.5703125" style="1" customWidth="1"/>
    <col min="3" max="3" width="13.140625" style="1" customWidth="1"/>
    <col min="4" max="4" width="12.5703125" style="1" customWidth="1"/>
    <col min="5" max="5" width="20.28515625" style="1" customWidth="1"/>
    <col min="6" max="6" width="13.28515625" style="1" customWidth="1"/>
    <col min="7" max="7" width="22.28515625" style="1" bestFit="1" customWidth="1"/>
    <col min="8" max="8" width="10.85546875" style="1" customWidth="1"/>
    <col min="9" max="9" width="12.42578125" style="1" customWidth="1"/>
    <col min="10" max="16384" width="9.140625" style="1"/>
  </cols>
  <sheetData>
    <row r="1" spans="1:9" ht="23.25" x14ac:dyDescent="0.3">
      <c r="B1" s="2" t="s">
        <v>14</v>
      </c>
      <c r="C1" s="3">
        <v>2007</v>
      </c>
      <c r="F1" s="4" t="s">
        <v>45</v>
      </c>
      <c r="G1" s="53" t="str">
        <f>IF('2013'!G1="","",'2013'!G1)</f>
        <v>Hungary</v>
      </c>
      <c r="H1" s="50" t="str">
        <f>'2013'!$H$1</f>
        <v>Apr.2014</v>
      </c>
      <c r="I1" s="5"/>
    </row>
    <row r="2" spans="1:9" ht="21" customHeight="1" x14ac:dyDescent="0.3">
      <c r="B2" s="6"/>
      <c r="C2" s="3"/>
      <c r="F2" s="4" t="s">
        <v>46</v>
      </c>
      <c r="G2" s="53" t="str">
        <f>IF('2013'!G2="","",'2013'!G2)</f>
        <v>31.03.2014</v>
      </c>
      <c r="H2" s="51"/>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14" t="s">
        <v>1</v>
      </c>
    </row>
    <row r="8" spans="1:9" x14ac:dyDescent="0.2">
      <c r="A8" s="15" t="s">
        <v>25</v>
      </c>
      <c r="B8" s="16" t="s">
        <v>4</v>
      </c>
      <c r="C8" s="17" t="s">
        <v>1</v>
      </c>
    </row>
    <row r="9" spans="1:9" x14ac:dyDescent="0.2">
      <c r="A9" s="15" t="s">
        <v>26</v>
      </c>
      <c r="B9" s="16" t="s">
        <v>10</v>
      </c>
      <c r="C9" s="17" t="s">
        <v>1</v>
      </c>
    </row>
    <row r="10" spans="1:9" x14ac:dyDescent="0.2">
      <c r="A10" s="15" t="s">
        <v>27</v>
      </c>
      <c r="B10" s="16" t="s">
        <v>6</v>
      </c>
      <c r="C10" s="17" t="s">
        <v>1</v>
      </c>
    </row>
    <row r="11" spans="1:9" x14ac:dyDescent="0.2">
      <c r="A11" s="15" t="s">
        <v>28</v>
      </c>
      <c r="B11" s="18" t="s">
        <v>11</v>
      </c>
      <c r="C11" s="17" t="s">
        <v>1</v>
      </c>
    </row>
    <row r="12" spans="1:9" x14ac:dyDescent="0.2">
      <c r="A12" s="19" t="s">
        <v>22</v>
      </c>
      <c r="B12" s="20" t="s">
        <v>34</v>
      </c>
      <c r="C12" s="14" t="s">
        <v>1</v>
      </c>
    </row>
    <row r="13" spans="1:9" x14ac:dyDescent="0.2">
      <c r="A13" s="15" t="s">
        <v>29</v>
      </c>
      <c r="B13" s="16" t="s">
        <v>12</v>
      </c>
      <c r="C13" s="17" t="s">
        <v>1</v>
      </c>
    </row>
    <row r="14" spans="1:9" x14ac:dyDescent="0.2">
      <c r="A14" s="15" t="s">
        <v>30</v>
      </c>
      <c r="B14" s="21" t="s">
        <v>3</v>
      </c>
      <c r="C14" s="17" t="s">
        <v>1</v>
      </c>
    </row>
    <row r="15" spans="1:9" x14ac:dyDescent="0.2">
      <c r="A15" s="15" t="s">
        <v>31</v>
      </c>
      <c r="B15" s="22" t="s">
        <v>5</v>
      </c>
      <c r="C15" s="17" t="s">
        <v>1</v>
      </c>
    </row>
    <row r="16" spans="1:9" x14ac:dyDescent="0.2">
      <c r="A16" s="15" t="s">
        <v>32</v>
      </c>
      <c r="B16" s="22" t="s">
        <v>11</v>
      </c>
      <c r="C16" s="17" t="s">
        <v>1</v>
      </c>
    </row>
    <row r="17" spans="1:9" x14ac:dyDescent="0.2">
      <c r="A17" s="23" t="s">
        <v>23</v>
      </c>
      <c r="B17" s="24" t="s">
        <v>35</v>
      </c>
      <c r="C17" s="25" t="s">
        <v>1</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33" customHeight="1" x14ac:dyDescent="0.2">
      <c r="A22" s="26"/>
      <c r="B22" s="26"/>
      <c r="C22" s="64" t="s">
        <v>7</v>
      </c>
      <c r="D22" s="65"/>
      <c r="E22" s="29" t="s">
        <v>8</v>
      </c>
      <c r="F22" s="30"/>
      <c r="G22" s="26"/>
      <c r="H22" s="61"/>
      <c r="I22" s="61"/>
    </row>
    <row r="23" spans="1:9" ht="12.75" customHeight="1"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31" t="s">
        <v>1</v>
      </c>
      <c r="D25" s="32" t="s">
        <v>1</v>
      </c>
      <c r="E25" s="12" t="s">
        <v>1</v>
      </c>
      <c r="F25" s="19"/>
      <c r="G25" s="33"/>
      <c r="H25" s="33"/>
      <c r="I25" s="33"/>
    </row>
    <row r="26" spans="1:9" x14ac:dyDescent="0.2">
      <c r="A26" s="15" t="s">
        <v>25</v>
      </c>
      <c r="B26" s="22" t="s">
        <v>15</v>
      </c>
      <c r="C26" s="34" t="s">
        <v>1</v>
      </c>
      <c r="D26" s="35" t="s">
        <v>1</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34" t="s">
        <v>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0" s="9" customFormat="1" ht="13.5" customHeight="1" x14ac:dyDescent="0.2">
      <c r="A33" s="9" t="s">
        <v>16</v>
      </c>
    </row>
    <row r="34" spans="1:10" s="9" customFormat="1" ht="13.5" customHeight="1" x14ac:dyDescent="0.2">
      <c r="A34" s="9" t="s">
        <v>48</v>
      </c>
    </row>
    <row r="35" spans="1:10" s="9" customFormat="1" ht="41.25" customHeight="1" x14ac:dyDescent="0.2">
      <c r="A35" s="66" t="s">
        <v>53</v>
      </c>
      <c r="B35" s="67"/>
      <c r="C35" s="67"/>
      <c r="D35" s="67"/>
      <c r="E35" s="67"/>
      <c r="F35" s="67"/>
    </row>
    <row r="36" spans="1:10" s="9" customFormat="1" ht="38.25" customHeight="1" x14ac:dyDescent="0.2">
      <c r="A36" s="66" t="s">
        <v>49</v>
      </c>
      <c r="B36" s="67"/>
      <c r="C36" s="67"/>
      <c r="D36" s="67"/>
      <c r="E36" s="67"/>
      <c r="F36" s="67"/>
    </row>
    <row r="37" spans="1:10" s="9" customFormat="1" ht="39" customHeight="1" x14ac:dyDescent="0.2">
      <c r="A37" s="66" t="s">
        <v>50</v>
      </c>
      <c r="B37" s="67"/>
      <c r="C37" s="67"/>
      <c r="D37" s="67"/>
      <c r="E37" s="67"/>
      <c r="F37" s="67"/>
    </row>
    <row r="38" spans="1:10" s="9" customFormat="1" ht="39" customHeight="1" x14ac:dyDescent="0.2">
      <c r="A38" s="66" t="s">
        <v>51</v>
      </c>
      <c r="B38" s="67"/>
      <c r="C38" s="67"/>
      <c r="D38" s="67"/>
      <c r="E38" s="67"/>
      <c r="F38" s="67"/>
      <c r="G38" s="43"/>
      <c r="H38" s="43"/>
      <c r="I38" s="43"/>
      <c r="J38" s="43"/>
    </row>
    <row r="39" spans="1:10" s="9" customFormat="1" ht="39.75" customHeight="1" x14ac:dyDescent="0.2">
      <c r="A39" s="66" t="s">
        <v>20</v>
      </c>
      <c r="B39" s="67"/>
      <c r="C39" s="67"/>
      <c r="D39" s="67"/>
      <c r="E39" s="67"/>
      <c r="F39" s="67"/>
      <c r="G39" s="43"/>
      <c r="H39" s="43"/>
      <c r="I39" s="43"/>
      <c r="J39" s="43"/>
    </row>
    <row r="41" spans="1:10" x14ac:dyDescent="0.2">
      <c r="A41" s="44" t="s">
        <v>9</v>
      </c>
    </row>
    <row r="42" spans="1:10" x14ac:dyDescent="0.2">
      <c r="A42" s="45" t="s">
        <v>42</v>
      </c>
    </row>
    <row r="43" spans="1:10" x14ac:dyDescent="0.2">
      <c r="A43" s="46" t="s">
        <v>44</v>
      </c>
    </row>
    <row r="44" spans="1:10" x14ac:dyDescent="0.2">
      <c r="A44" s="47" t="s">
        <v>43</v>
      </c>
    </row>
  </sheetData>
  <sheetProtection password="CA3F" sheet="1" formatCells="0" formatColumns="0" formatRows="0" insertHyperlinks="0" sort="0" autoFilter="0" pivotTables="0"/>
  <mergeCells count="13">
    <mergeCell ref="A36:F36"/>
    <mergeCell ref="A37:F37"/>
    <mergeCell ref="A38:F38"/>
    <mergeCell ref="A39:F39"/>
    <mergeCell ref="A35:F35"/>
    <mergeCell ref="H22:I22"/>
    <mergeCell ref="C23:C24"/>
    <mergeCell ref="D23:D24"/>
    <mergeCell ref="E23:E24"/>
    <mergeCell ref="F23:F24"/>
    <mergeCell ref="H23:H24"/>
    <mergeCell ref="I23:I24"/>
    <mergeCell ref="C22:D22"/>
  </mergeCells>
  <phoneticPr fontId="11" type="noConversion"/>
  <pageMargins left="0.62992125984251968" right="0.62992125984251968" top="0.51181102362204722" bottom="0.51181102362204722" header="0.51181102362204722" footer="0.51181102362204722"/>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B1" zoomScaleNormal="100" zoomScaleSheetLayoutView="75" workbookViewId="0">
      <selection activeCell="B1" sqref="B1"/>
    </sheetView>
  </sheetViews>
  <sheetFormatPr defaultRowHeight="12.75" x14ac:dyDescent="0.2"/>
  <cols>
    <col min="1" max="1" width="4.140625" style="1" customWidth="1"/>
    <col min="2" max="2" width="79.5703125" style="1" customWidth="1"/>
    <col min="3" max="3" width="13.140625" style="1" customWidth="1"/>
    <col min="4" max="4" width="12.5703125" style="1" customWidth="1"/>
    <col min="5" max="5" width="20.28515625" style="1" customWidth="1"/>
    <col min="6" max="6" width="13.85546875" style="1" bestFit="1" customWidth="1"/>
    <col min="7" max="7" width="22.28515625" style="1" bestFit="1" customWidth="1"/>
    <col min="8" max="8" width="10.85546875" style="1" customWidth="1"/>
    <col min="9" max="9" width="12.42578125" style="1" customWidth="1"/>
    <col min="10" max="16384" width="9.140625" style="1"/>
  </cols>
  <sheetData>
    <row r="1" spans="1:9" ht="23.25" x14ac:dyDescent="0.3">
      <c r="B1" s="2" t="s">
        <v>14</v>
      </c>
      <c r="C1" s="3">
        <v>2008</v>
      </c>
      <c r="F1" s="4" t="s">
        <v>45</v>
      </c>
      <c r="G1" s="53" t="str">
        <f>IF('2013'!G1="","",'2013'!G1)</f>
        <v>Hungary</v>
      </c>
      <c r="H1" s="50" t="str">
        <f>'2013'!$H$1</f>
        <v>Apr.2014</v>
      </c>
      <c r="I1" s="5"/>
    </row>
    <row r="2" spans="1:9" ht="21" customHeight="1" x14ac:dyDescent="0.3">
      <c r="B2" s="6"/>
      <c r="C2" s="3"/>
      <c r="F2" s="4" t="s">
        <v>46</v>
      </c>
      <c r="G2" s="53" t="str">
        <f>IF('2013'!G2="","",'2013'!G2)</f>
        <v>31.03.2014</v>
      </c>
      <c r="H2" s="51"/>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14" t="s">
        <v>1</v>
      </c>
    </row>
    <row r="8" spans="1:9" x14ac:dyDescent="0.2">
      <c r="A8" s="15" t="s">
        <v>25</v>
      </c>
      <c r="B8" s="16" t="s">
        <v>4</v>
      </c>
      <c r="C8" s="17" t="s">
        <v>1</v>
      </c>
    </row>
    <row r="9" spans="1:9" x14ac:dyDescent="0.2">
      <c r="A9" s="15" t="s">
        <v>26</v>
      </c>
      <c r="B9" s="16" t="s">
        <v>10</v>
      </c>
      <c r="C9" s="17" t="s">
        <v>1</v>
      </c>
    </row>
    <row r="10" spans="1:9" x14ac:dyDescent="0.2">
      <c r="A10" s="15" t="s">
        <v>27</v>
      </c>
      <c r="B10" s="16" t="s">
        <v>6</v>
      </c>
      <c r="C10" s="17" t="s">
        <v>1</v>
      </c>
    </row>
    <row r="11" spans="1:9" x14ac:dyDescent="0.2">
      <c r="A11" s="15" t="s">
        <v>28</v>
      </c>
      <c r="B11" s="18" t="s">
        <v>11</v>
      </c>
      <c r="C11" s="17" t="s">
        <v>1</v>
      </c>
    </row>
    <row r="12" spans="1:9" x14ac:dyDescent="0.2">
      <c r="A12" s="19" t="s">
        <v>22</v>
      </c>
      <c r="B12" s="20" t="s">
        <v>34</v>
      </c>
      <c r="C12" s="14" t="s">
        <v>1</v>
      </c>
    </row>
    <row r="13" spans="1:9" x14ac:dyDescent="0.2">
      <c r="A13" s="15" t="s">
        <v>29</v>
      </c>
      <c r="B13" s="16" t="s">
        <v>12</v>
      </c>
      <c r="C13" s="17" t="s">
        <v>1</v>
      </c>
    </row>
    <row r="14" spans="1:9" x14ac:dyDescent="0.2">
      <c r="A14" s="15" t="s">
        <v>30</v>
      </c>
      <c r="B14" s="21" t="s">
        <v>3</v>
      </c>
      <c r="C14" s="17" t="s">
        <v>1</v>
      </c>
    </row>
    <row r="15" spans="1:9" x14ac:dyDescent="0.2">
      <c r="A15" s="15" t="s">
        <v>31</v>
      </c>
      <c r="B15" s="22" t="s">
        <v>5</v>
      </c>
      <c r="C15" s="17" t="s">
        <v>1</v>
      </c>
    </row>
    <row r="16" spans="1:9" x14ac:dyDescent="0.2">
      <c r="A16" s="15" t="s">
        <v>32</v>
      </c>
      <c r="B16" s="22" t="s">
        <v>11</v>
      </c>
      <c r="C16" s="17" t="s">
        <v>1</v>
      </c>
    </row>
    <row r="17" spans="1:9" x14ac:dyDescent="0.2">
      <c r="A17" s="23" t="s">
        <v>23</v>
      </c>
      <c r="B17" s="24" t="s">
        <v>35</v>
      </c>
      <c r="C17" s="25" t="s">
        <v>1</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33" customHeight="1" x14ac:dyDescent="0.2">
      <c r="A22" s="26"/>
      <c r="B22" s="26"/>
      <c r="C22" s="64" t="s">
        <v>7</v>
      </c>
      <c r="D22" s="65"/>
      <c r="E22" s="29" t="s">
        <v>8</v>
      </c>
      <c r="F22" s="30"/>
      <c r="G22" s="26"/>
      <c r="H22" s="61"/>
      <c r="I22" s="61"/>
    </row>
    <row r="23" spans="1:9" ht="12.75" customHeight="1"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31" t="s">
        <v>1</v>
      </c>
      <c r="D25" s="32" t="s">
        <v>1</v>
      </c>
      <c r="E25" s="12" t="s">
        <v>1</v>
      </c>
      <c r="F25" s="19"/>
      <c r="G25" s="33"/>
      <c r="H25" s="33"/>
      <c r="I25" s="33"/>
    </row>
    <row r="26" spans="1:9" x14ac:dyDescent="0.2">
      <c r="A26" s="15" t="s">
        <v>25</v>
      </c>
      <c r="B26" s="22" t="s">
        <v>15</v>
      </c>
      <c r="C26" s="34" t="s">
        <v>1</v>
      </c>
      <c r="D26" s="35" t="s">
        <v>1</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34" t="s">
        <v>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0" s="9" customFormat="1" ht="16.5" customHeight="1" x14ac:dyDescent="0.2">
      <c r="A33" s="9" t="s">
        <v>16</v>
      </c>
    </row>
    <row r="34" spans="1:10" s="9" customFormat="1" ht="13.5" customHeight="1" x14ac:dyDescent="0.2">
      <c r="A34" s="9" t="s">
        <v>48</v>
      </c>
    </row>
    <row r="35" spans="1:10" s="9" customFormat="1" ht="41.25" customHeight="1" x14ac:dyDescent="0.2">
      <c r="A35" s="66" t="s">
        <v>53</v>
      </c>
      <c r="B35" s="67"/>
      <c r="C35" s="67"/>
      <c r="D35" s="67"/>
      <c r="E35" s="67"/>
      <c r="F35" s="67"/>
    </row>
    <row r="36" spans="1:10" s="9" customFormat="1" ht="39.75" customHeight="1" x14ac:dyDescent="0.2">
      <c r="A36" s="66" t="s">
        <v>49</v>
      </c>
      <c r="B36" s="67"/>
      <c r="C36" s="67"/>
      <c r="D36" s="67"/>
      <c r="E36" s="67"/>
      <c r="F36" s="67"/>
    </row>
    <row r="37" spans="1:10" s="9" customFormat="1" ht="39.75" customHeight="1" x14ac:dyDescent="0.2">
      <c r="A37" s="66" t="s">
        <v>50</v>
      </c>
      <c r="B37" s="67"/>
      <c r="C37" s="67"/>
      <c r="D37" s="67"/>
      <c r="E37" s="67"/>
      <c r="F37" s="67"/>
    </row>
    <row r="38" spans="1:10" s="9" customFormat="1" ht="37.5" customHeight="1" x14ac:dyDescent="0.2">
      <c r="A38" s="66" t="s">
        <v>51</v>
      </c>
      <c r="B38" s="67"/>
      <c r="C38" s="67"/>
      <c r="D38" s="67"/>
      <c r="E38" s="67"/>
      <c r="F38" s="67"/>
      <c r="G38" s="43"/>
      <c r="H38" s="43"/>
      <c r="I38" s="43"/>
      <c r="J38" s="43"/>
    </row>
    <row r="39" spans="1:10" s="9" customFormat="1" ht="39.75" customHeight="1" x14ac:dyDescent="0.2">
      <c r="A39" s="66" t="s">
        <v>20</v>
      </c>
      <c r="B39" s="67"/>
      <c r="C39" s="67"/>
      <c r="D39" s="67"/>
      <c r="E39" s="67"/>
      <c r="F39" s="67"/>
      <c r="G39" s="43"/>
      <c r="H39" s="43"/>
      <c r="I39" s="43"/>
      <c r="J39" s="43"/>
    </row>
    <row r="41" spans="1:10" x14ac:dyDescent="0.2">
      <c r="A41" s="44" t="s">
        <v>9</v>
      </c>
    </row>
    <row r="42" spans="1:10" x14ac:dyDescent="0.2">
      <c r="A42" s="45" t="s">
        <v>42</v>
      </c>
    </row>
    <row r="43" spans="1:10" x14ac:dyDescent="0.2">
      <c r="A43" s="46" t="s">
        <v>44</v>
      </c>
    </row>
    <row r="44" spans="1:10" x14ac:dyDescent="0.2">
      <c r="A44" s="47" t="s">
        <v>43</v>
      </c>
    </row>
  </sheetData>
  <sheetProtection password="CA3F" sheet="1" formatCells="0" formatColumns="0" formatRows="0" insertHyperlinks="0" sort="0" autoFilter="0" pivotTables="0"/>
  <mergeCells count="13">
    <mergeCell ref="H22:I22"/>
    <mergeCell ref="C23:C24"/>
    <mergeCell ref="C22:D22"/>
    <mergeCell ref="A37:F37"/>
    <mergeCell ref="A38:F38"/>
    <mergeCell ref="H23:H24"/>
    <mergeCell ref="I23:I24"/>
    <mergeCell ref="A39:F39"/>
    <mergeCell ref="A35:F35"/>
    <mergeCell ref="A36:F36"/>
    <mergeCell ref="D23:D24"/>
    <mergeCell ref="E23:E24"/>
    <mergeCell ref="F23:F24"/>
  </mergeCells>
  <phoneticPr fontId="11" type="noConversion"/>
  <pageMargins left="0.51181102362204722" right="0.31496062992125984" top="0.51181102362204722" bottom="0.51181102362204722"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8" workbookViewId="0">
      <selection activeCell="B1" sqref="B1"/>
    </sheetView>
  </sheetViews>
  <sheetFormatPr defaultRowHeight="12.75" x14ac:dyDescent="0.2"/>
  <cols>
    <col min="1" max="1" width="9.140625" style="1"/>
    <col min="2" max="2" width="70.7109375" style="1" customWidth="1"/>
    <col min="3" max="5" width="9.140625" style="1"/>
    <col min="6" max="6" width="13.85546875" style="1" bestFit="1" customWidth="1"/>
    <col min="7" max="7" width="22.28515625" style="1" bestFit="1" customWidth="1"/>
    <col min="8" max="16384" width="9.140625" style="1"/>
  </cols>
  <sheetData>
    <row r="1" spans="1:9" ht="23.25" x14ac:dyDescent="0.3">
      <c r="B1" s="2" t="s">
        <v>14</v>
      </c>
      <c r="C1" s="3">
        <v>2009</v>
      </c>
      <c r="F1" s="4" t="s">
        <v>45</v>
      </c>
      <c r="G1" s="53" t="str">
        <f>IF('2013'!G1="","",'2013'!G1)</f>
        <v>Hungary</v>
      </c>
      <c r="H1" s="50" t="str">
        <f>'2013'!$H$1</f>
        <v>Apr.2014</v>
      </c>
      <c r="I1" s="5"/>
    </row>
    <row r="2" spans="1:9" ht="20.25" x14ac:dyDescent="0.3">
      <c r="B2" s="6"/>
      <c r="C2" s="3"/>
      <c r="F2" s="4" t="s">
        <v>46</v>
      </c>
      <c r="G2" s="53" t="str">
        <f>IF('2013'!G2="","",'2013'!G2)</f>
        <v>31.03.2014</v>
      </c>
      <c r="H2" s="51"/>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58">
        <v>13260</v>
      </c>
    </row>
    <row r="8" spans="1:9" x14ac:dyDescent="0.2">
      <c r="A8" s="15" t="s">
        <v>25</v>
      </c>
      <c r="B8" s="16" t="s">
        <v>4</v>
      </c>
      <c r="C8" s="59">
        <v>0</v>
      </c>
    </row>
    <row r="9" spans="1:9" x14ac:dyDescent="0.2">
      <c r="A9" s="15" t="s">
        <v>26</v>
      </c>
      <c r="B9" s="16" t="s">
        <v>10</v>
      </c>
      <c r="C9" s="59">
        <v>13260</v>
      </c>
    </row>
    <row r="10" spans="1:9" x14ac:dyDescent="0.2">
      <c r="A10" s="15" t="s">
        <v>27</v>
      </c>
      <c r="B10" s="16" t="s">
        <v>6</v>
      </c>
      <c r="C10" s="59">
        <v>0</v>
      </c>
    </row>
    <row r="11" spans="1:9" x14ac:dyDescent="0.2">
      <c r="A11" s="15" t="s">
        <v>28</v>
      </c>
      <c r="B11" s="18" t="s">
        <v>11</v>
      </c>
      <c r="C11" s="59">
        <v>0</v>
      </c>
    </row>
    <row r="12" spans="1:9" x14ac:dyDescent="0.2">
      <c r="A12" s="19" t="s">
        <v>22</v>
      </c>
      <c r="B12" s="20" t="s">
        <v>34</v>
      </c>
      <c r="C12" s="58">
        <v>12053.300000000003</v>
      </c>
    </row>
    <row r="13" spans="1:9" x14ac:dyDescent="0.2">
      <c r="A13" s="15" t="s">
        <v>29</v>
      </c>
      <c r="B13" s="16" t="s">
        <v>12</v>
      </c>
      <c r="C13" s="59">
        <v>12053.300000000003</v>
      </c>
    </row>
    <row r="14" spans="1:9" x14ac:dyDescent="0.2">
      <c r="A14" s="15" t="s">
        <v>30</v>
      </c>
      <c r="B14" s="21" t="s">
        <v>3</v>
      </c>
      <c r="C14" s="59">
        <v>0</v>
      </c>
    </row>
    <row r="15" spans="1:9" x14ac:dyDescent="0.2">
      <c r="A15" s="15" t="s">
        <v>31</v>
      </c>
      <c r="B15" s="22" t="s">
        <v>5</v>
      </c>
      <c r="C15" s="59">
        <v>0</v>
      </c>
    </row>
    <row r="16" spans="1:9" x14ac:dyDescent="0.2">
      <c r="A16" s="15" t="s">
        <v>32</v>
      </c>
      <c r="B16" s="22" t="s">
        <v>11</v>
      </c>
      <c r="C16" s="59">
        <v>0</v>
      </c>
    </row>
    <row r="17" spans="1:9" x14ac:dyDescent="0.2">
      <c r="A17" s="23" t="s">
        <v>23</v>
      </c>
      <c r="B17" s="24" t="s">
        <v>35</v>
      </c>
      <c r="C17" s="60">
        <v>1206.6999999999971</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51" x14ac:dyDescent="0.2">
      <c r="A22" s="26"/>
      <c r="B22" s="26"/>
      <c r="C22" s="64" t="s">
        <v>7</v>
      </c>
      <c r="D22" s="65"/>
      <c r="E22" s="29" t="s">
        <v>8</v>
      </c>
      <c r="F22" s="30"/>
      <c r="G22" s="26"/>
      <c r="H22" s="61"/>
      <c r="I22" s="61"/>
    </row>
    <row r="23" spans="1:9"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54">
        <v>475395.16469999996</v>
      </c>
      <c r="D25" s="55">
        <v>475395.16469999996</v>
      </c>
      <c r="E25" s="12" t="s">
        <v>1</v>
      </c>
      <c r="F25" s="19"/>
      <c r="G25" s="33"/>
      <c r="H25" s="33"/>
      <c r="I25" s="33"/>
    </row>
    <row r="26" spans="1:9" x14ac:dyDescent="0.2">
      <c r="A26" s="15" t="s">
        <v>25</v>
      </c>
      <c r="B26" s="22" t="s">
        <v>15</v>
      </c>
      <c r="C26" s="56">
        <v>445395.06469999999</v>
      </c>
      <c r="D26" s="57">
        <v>475395.16469999996</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56">
        <v>30000.1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2" x14ac:dyDescent="0.2">
      <c r="A33" s="9" t="s">
        <v>16</v>
      </c>
      <c r="B33" s="9"/>
      <c r="C33" s="9"/>
      <c r="D33" s="9"/>
      <c r="E33" s="9"/>
      <c r="F33" s="9"/>
      <c r="G33" s="9"/>
      <c r="H33" s="9"/>
      <c r="I33" s="9"/>
      <c r="J33" s="9"/>
      <c r="K33" s="9"/>
      <c r="L33" s="9"/>
    </row>
    <row r="34" spans="1:12" x14ac:dyDescent="0.2">
      <c r="A34" s="9" t="s">
        <v>48</v>
      </c>
      <c r="B34" s="9"/>
      <c r="C34" s="9"/>
      <c r="D34" s="9"/>
      <c r="E34" s="9"/>
      <c r="F34" s="9"/>
      <c r="G34" s="9"/>
      <c r="H34" s="9"/>
      <c r="I34" s="9"/>
      <c r="J34" s="9"/>
      <c r="K34" s="9"/>
      <c r="L34" s="9"/>
    </row>
    <row r="35" spans="1:12" ht="55.5" customHeight="1" x14ac:dyDescent="0.2">
      <c r="A35" s="66" t="s">
        <v>53</v>
      </c>
      <c r="B35" s="67"/>
      <c r="C35" s="67"/>
      <c r="D35" s="67"/>
      <c r="E35" s="67"/>
      <c r="F35" s="67"/>
      <c r="G35" s="9"/>
      <c r="H35" s="9"/>
      <c r="I35" s="9"/>
      <c r="J35" s="9"/>
      <c r="K35" s="9"/>
      <c r="L35" s="9"/>
    </row>
    <row r="36" spans="1:12" ht="54" customHeight="1" x14ac:dyDescent="0.2">
      <c r="A36" s="66" t="s">
        <v>49</v>
      </c>
      <c r="B36" s="67"/>
      <c r="C36" s="67"/>
      <c r="D36" s="67"/>
      <c r="E36" s="67"/>
      <c r="F36" s="67"/>
      <c r="G36" s="9"/>
      <c r="H36" s="9"/>
      <c r="I36" s="9"/>
      <c r="J36" s="9"/>
      <c r="K36" s="9"/>
      <c r="L36" s="9"/>
    </row>
    <row r="37" spans="1:12" ht="41.25" customHeight="1" x14ac:dyDescent="0.2">
      <c r="A37" s="66" t="s">
        <v>50</v>
      </c>
      <c r="B37" s="67"/>
      <c r="C37" s="67"/>
      <c r="D37" s="67"/>
      <c r="E37" s="67"/>
      <c r="F37" s="67"/>
      <c r="G37" s="9"/>
      <c r="H37" s="9"/>
      <c r="I37" s="9"/>
      <c r="J37" s="9"/>
      <c r="K37" s="9"/>
      <c r="L37" s="9"/>
    </row>
    <row r="38" spans="1:12" ht="38.25" customHeight="1" x14ac:dyDescent="0.2">
      <c r="A38" s="66" t="s">
        <v>51</v>
      </c>
      <c r="B38" s="67"/>
      <c r="C38" s="67"/>
      <c r="D38" s="67"/>
      <c r="E38" s="67"/>
      <c r="F38" s="67"/>
      <c r="G38" s="43"/>
      <c r="H38" s="43"/>
      <c r="I38" s="43"/>
      <c r="J38" s="43"/>
      <c r="K38" s="9"/>
      <c r="L38" s="9"/>
    </row>
    <row r="39" spans="1:12" ht="38.25" customHeight="1" x14ac:dyDescent="0.2">
      <c r="A39" s="66" t="s">
        <v>20</v>
      </c>
      <c r="B39" s="67"/>
      <c r="C39" s="67"/>
      <c r="D39" s="67"/>
      <c r="E39" s="67"/>
      <c r="F39" s="67"/>
      <c r="G39" s="43"/>
      <c r="H39" s="43"/>
      <c r="I39" s="43"/>
      <c r="J39" s="43"/>
      <c r="K39" s="9"/>
      <c r="L39" s="9"/>
    </row>
    <row r="41" spans="1:12" x14ac:dyDescent="0.2">
      <c r="A41" s="44" t="s">
        <v>9</v>
      </c>
    </row>
    <row r="42" spans="1:12" x14ac:dyDescent="0.2">
      <c r="A42" s="45" t="s">
        <v>42</v>
      </c>
    </row>
    <row r="43" spans="1:12" ht="134.25" customHeight="1" x14ac:dyDescent="0.2">
      <c r="A43" s="66" t="s">
        <v>57</v>
      </c>
      <c r="B43" s="67"/>
      <c r="C43" s="67"/>
      <c r="D43" s="67"/>
      <c r="E43" s="67"/>
      <c r="F43" s="67"/>
    </row>
    <row r="44" spans="1:12" x14ac:dyDescent="0.2">
      <c r="A44" s="47" t="s">
        <v>43</v>
      </c>
    </row>
  </sheetData>
  <sheetProtection password="CA3F" sheet="1" formatCells="0" formatColumns="0" formatRows="0" insertHyperlinks="0" sort="0" autoFilter="0" pivotTables="0"/>
  <mergeCells count="14">
    <mergeCell ref="A43:F43"/>
    <mergeCell ref="H22:I22"/>
    <mergeCell ref="C23:C24"/>
    <mergeCell ref="C22:D22"/>
    <mergeCell ref="A39:F39"/>
    <mergeCell ref="A35:F35"/>
    <mergeCell ref="A36:F36"/>
    <mergeCell ref="A37:F37"/>
    <mergeCell ref="A38:F38"/>
    <mergeCell ref="D23:D24"/>
    <mergeCell ref="E23:E24"/>
    <mergeCell ref="F23:F24"/>
    <mergeCell ref="H23:H24"/>
    <mergeCell ref="I23:I24"/>
  </mergeCells>
  <phoneticPr fontId="11" type="noConversion"/>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7" workbookViewId="0">
      <selection activeCell="B1" sqref="B1"/>
    </sheetView>
  </sheetViews>
  <sheetFormatPr defaultRowHeight="12.75" x14ac:dyDescent="0.2"/>
  <cols>
    <col min="1" max="1" width="9.140625" style="1"/>
    <col min="2" max="2" width="70.7109375" style="1" customWidth="1"/>
    <col min="3" max="5" width="9.140625" style="1"/>
    <col min="6" max="6" width="13.85546875" style="1" bestFit="1" customWidth="1"/>
    <col min="7" max="7" width="22.28515625" style="1" bestFit="1" customWidth="1"/>
    <col min="8" max="16384" width="9.140625" style="1"/>
  </cols>
  <sheetData>
    <row r="1" spans="1:9" ht="23.25" x14ac:dyDescent="0.3">
      <c r="B1" s="2" t="s">
        <v>14</v>
      </c>
      <c r="C1" s="3">
        <v>2010</v>
      </c>
      <c r="F1" s="4" t="s">
        <v>45</v>
      </c>
      <c r="G1" s="53" t="str">
        <f>IF('2013'!G1="","",'2013'!G1)</f>
        <v>Hungary</v>
      </c>
      <c r="H1" s="50" t="str">
        <f>'2013'!$H$1</f>
        <v>Apr.2014</v>
      </c>
      <c r="I1" s="5"/>
    </row>
    <row r="2" spans="1:9" ht="20.25" x14ac:dyDescent="0.3">
      <c r="B2" s="6"/>
      <c r="C2" s="3"/>
      <c r="F2" s="4" t="s">
        <v>46</v>
      </c>
      <c r="G2" s="53" t="str">
        <f>IF('2013'!G2="","",'2013'!G2)</f>
        <v>31.03.2014</v>
      </c>
      <c r="H2" s="51"/>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58">
        <v>12735.126785999999</v>
      </c>
    </row>
    <row r="8" spans="1:9" x14ac:dyDescent="0.2">
      <c r="A8" s="15" t="s">
        <v>25</v>
      </c>
      <c r="B8" s="16" t="s">
        <v>4</v>
      </c>
      <c r="C8" s="59">
        <v>0</v>
      </c>
    </row>
    <row r="9" spans="1:9" x14ac:dyDescent="0.2">
      <c r="A9" s="15" t="s">
        <v>26</v>
      </c>
      <c r="B9" s="16" t="s">
        <v>10</v>
      </c>
      <c r="C9" s="59">
        <v>11833.4</v>
      </c>
    </row>
    <row r="10" spans="1:9" x14ac:dyDescent="0.2">
      <c r="A10" s="15" t="s">
        <v>27</v>
      </c>
      <c r="B10" s="16" t="s">
        <v>6</v>
      </c>
      <c r="C10" s="59">
        <v>0</v>
      </c>
    </row>
    <row r="11" spans="1:9" x14ac:dyDescent="0.2">
      <c r="A11" s="15" t="s">
        <v>28</v>
      </c>
      <c r="B11" s="18" t="s">
        <v>11</v>
      </c>
      <c r="C11" s="59">
        <v>901.72678599999995</v>
      </c>
    </row>
    <row r="12" spans="1:9" x14ac:dyDescent="0.2">
      <c r="A12" s="19" t="s">
        <v>22</v>
      </c>
      <c r="B12" s="20" t="s">
        <v>34</v>
      </c>
      <c r="C12" s="58">
        <v>10684.699999999999</v>
      </c>
    </row>
    <row r="13" spans="1:9" x14ac:dyDescent="0.2">
      <c r="A13" s="15" t="s">
        <v>29</v>
      </c>
      <c r="B13" s="16" t="s">
        <v>12</v>
      </c>
      <c r="C13" s="59">
        <v>10684.699999999999</v>
      </c>
    </row>
    <row r="14" spans="1:9" x14ac:dyDescent="0.2">
      <c r="A14" s="15" t="s">
        <v>30</v>
      </c>
      <c r="B14" s="21" t="s">
        <v>3</v>
      </c>
      <c r="C14" s="59">
        <v>0</v>
      </c>
    </row>
    <row r="15" spans="1:9" x14ac:dyDescent="0.2">
      <c r="A15" s="15" t="s">
        <v>31</v>
      </c>
      <c r="B15" s="22" t="s">
        <v>5</v>
      </c>
      <c r="C15" s="59">
        <v>0</v>
      </c>
    </row>
    <row r="16" spans="1:9" x14ac:dyDescent="0.2">
      <c r="A16" s="15" t="s">
        <v>32</v>
      </c>
      <c r="B16" s="22" t="s">
        <v>11</v>
      </c>
      <c r="C16" s="59">
        <v>0</v>
      </c>
    </row>
    <row r="17" spans="1:9" x14ac:dyDescent="0.2">
      <c r="A17" s="23" t="s">
        <v>23</v>
      </c>
      <c r="B17" s="24" t="s">
        <v>35</v>
      </c>
      <c r="C17" s="60">
        <v>2050.426786</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51" x14ac:dyDescent="0.2">
      <c r="A22" s="26"/>
      <c r="B22" s="26"/>
      <c r="C22" s="64" t="s">
        <v>7</v>
      </c>
      <c r="D22" s="65"/>
      <c r="E22" s="29" t="s">
        <v>8</v>
      </c>
      <c r="F22" s="30"/>
      <c r="G22" s="26"/>
      <c r="H22" s="61"/>
      <c r="I22" s="61"/>
    </row>
    <row r="23" spans="1:9"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54">
        <v>276637.09720000002</v>
      </c>
      <c r="D25" s="55">
        <v>276637.09720000002</v>
      </c>
      <c r="E25" s="12" t="s">
        <v>1</v>
      </c>
      <c r="F25" s="19"/>
      <c r="G25" s="33"/>
      <c r="H25" s="33"/>
      <c r="I25" s="33"/>
    </row>
    <row r="26" spans="1:9" x14ac:dyDescent="0.2">
      <c r="A26" s="15" t="s">
        <v>25</v>
      </c>
      <c r="B26" s="22" t="s">
        <v>15</v>
      </c>
      <c r="C26" s="56">
        <v>276637.09720000002</v>
      </c>
      <c r="D26" s="57">
        <v>276637.09720000002</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34" t="s">
        <v>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2" x14ac:dyDescent="0.2">
      <c r="A33" s="9" t="s">
        <v>16</v>
      </c>
      <c r="B33" s="9"/>
      <c r="C33" s="9"/>
      <c r="D33" s="9"/>
      <c r="E33" s="9"/>
      <c r="F33" s="9"/>
      <c r="G33" s="9"/>
      <c r="H33" s="9"/>
      <c r="I33" s="9"/>
      <c r="J33" s="9"/>
      <c r="K33" s="9"/>
      <c r="L33" s="9"/>
    </row>
    <row r="34" spans="1:12" x14ac:dyDescent="0.2">
      <c r="A34" s="9" t="s">
        <v>48</v>
      </c>
      <c r="B34" s="9"/>
      <c r="C34" s="9"/>
      <c r="D34" s="9"/>
      <c r="E34" s="9"/>
      <c r="F34" s="9"/>
      <c r="G34" s="9"/>
      <c r="H34" s="9"/>
      <c r="I34" s="9"/>
      <c r="J34" s="9"/>
      <c r="K34" s="9"/>
      <c r="L34" s="9"/>
    </row>
    <row r="35" spans="1:12" ht="54.75" customHeight="1" x14ac:dyDescent="0.2">
      <c r="A35" s="66" t="s">
        <v>53</v>
      </c>
      <c r="B35" s="67"/>
      <c r="C35" s="67"/>
      <c r="D35" s="67"/>
      <c r="E35" s="67"/>
      <c r="F35" s="67"/>
      <c r="G35" s="9"/>
      <c r="H35" s="9"/>
      <c r="I35" s="9"/>
      <c r="J35" s="9"/>
      <c r="K35" s="9"/>
      <c r="L35" s="9"/>
    </row>
    <row r="36" spans="1:12" ht="54" customHeight="1" x14ac:dyDescent="0.2">
      <c r="A36" s="66" t="s">
        <v>49</v>
      </c>
      <c r="B36" s="67"/>
      <c r="C36" s="67"/>
      <c r="D36" s="67"/>
      <c r="E36" s="67"/>
      <c r="F36" s="67"/>
      <c r="G36" s="9"/>
      <c r="H36" s="9"/>
      <c r="I36" s="9"/>
      <c r="J36" s="9"/>
      <c r="K36" s="9"/>
      <c r="L36" s="9"/>
    </row>
    <row r="37" spans="1:12" ht="41.25" customHeight="1" x14ac:dyDescent="0.2">
      <c r="A37" s="66" t="s">
        <v>50</v>
      </c>
      <c r="B37" s="67"/>
      <c r="C37" s="67"/>
      <c r="D37" s="67"/>
      <c r="E37" s="67"/>
      <c r="F37" s="67"/>
      <c r="G37" s="9"/>
      <c r="H37" s="9"/>
      <c r="I37" s="9"/>
      <c r="J37" s="9"/>
      <c r="K37" s="9"/>
      <c r="L37" s="9"/>
    </row>
    <row r="38" spans="1:12" ht="38.25" customHeight="1" x14ac:dyDescent="0.2">
      <c r="A38" s="66" t="s">
        <v>51</v>
      </c>
      <c r="B38" s="67"/>
      <c r="C38" s="67"/>
      <c r="D38" s="67"/>
      <c r="E38" s="67"/>
      <c r="F38" s="67"/>
      <c r="G38" s="43"/>
      <c r="H38" s="43"/>
      <c r="I38" s="43"/>
      <c r="J38" s="43"/>
      <c r="K38" s="9"/>
      <c r="L38" s="9"/>
    </row>
    <row r="39" spans="1:12" ht="38.25" customHeight="1" x14ac:dyDescent="0.2">
      <c r="A39" s="66" t="s">
        <v>20</v>
      </c>
      <c r="B39" s="67"/>
      <c r="C39" s="67"/>
      <c r="D39" s="67"/>
      <c r="E39" s="67"/>
      <c r="F39" s="67"/>
      <c r="G39" s="43"/>
      <c r="H39" s="43"/>
      <c r="I39" s="43"/>
      <c r="J39" s="43"/>
      <c r="K39" s="9"/>
      <c r="L39" s="9"/>
    </row>
    <row r="41" spans="1:12" x14ac:dyDescent="0.2">
      <c r="A41" s="44" t="s">
        <v>9</v>
      </c>
    </row>
    <row r="42" spans="1:12" x14ac:dyDescent="0.2">
      <c r="A42" s="45" t="s">
        <v>42</v>
      </c>
    </row>
    <row r="43" spans="1:12" ht="161.25" customHeight="1" x14ac:dyDescent="0.2">
      <c r="A43" s="66" t="s">
        <v>58</v>
      </c>
      <c r="B43" s="67"/>
      <c r="C43" s="67"/>
      <c r="D43" s="67"/>
      <c r="E43" s="67"/>
      <c r="F43" s="67"/>
    </row>
    <row r="44" spans="1:12" x14ac:dyDescent="0.2">
      <c r="A44" s="47" t="s">
        <v>43</v>
      </c>
    </row>
  </sheetData>
  <sheetProtection password="CA3F" sheet="1" formatCells="0" formatColumns="0" formatRows="0" insertHyperlinks="0" sort="0" autoFilter="0" pivotTables="0"/>
  <mergeCells count="14">
    <mergeCell ref="A43:F43"/>
    <mergeCell ref="A39:F39"/>
    <mergeCell ref="A35:F35"/>
    <mergeCell ref="A36:F36"/>
    <mergeCell ref="A37:F37"/>
    <mergeCell ref="A38:F38"/>
    <mergeCell ref="H22:I22"/>
    <mergeCell ref="C23:C24"/>
    <mergeCell ref="D23:D24"/>
    <mergeCell ref="E23:E24"/>
    <mergeCell ref="F23:F24"/>
    <mergeCell ref="H23:H24"/>
    <mergeCell ref="I23:I24"/>
    <mergeCell ref="C22:D22"/>
  </mergeCells>
  <phoneticPr fontId="11" type="noConversion"/>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7" workbookViewId="0">
      <selection activeCell="B1" sqref="B1"/>
    </sheetView>
  </sheetViews>
  <sheetFormatPr defaultRowHeight="12.75" x14ac:dyDescent="0.2"/>
  <cols>
    <col min="1" max="1" width="9.140625" style="1"/>
    <col min="2" max="2" width="70.7109375" style="1" customWidth="1"/>
    <col min="3" max="5" width="9.140625" style="1"/>
    <col min="6" max="6" width="13.85546875" style="1" bestFit="1" customWidth="1"/>
    <col min="7" max="7" width="22.28515625" style="1" bestFit="1" customWidth="1"/>
    <col min="8" max="16384" width="9.140625" style="1"/>
  </cols>
  <sheetData>
    <row r="1" spans="1:9" ht="23.25" x14ac:dyDescent="0.3">
      <c r="B1" s="2" t="s">
        <v>14</v>
      </c>
      <c r="C1" s="3">
        <v>2011</v>
      </c>
      <c r="F1" s="4" t="s">
        <v>45</v>
      </c>
      <c r="G1" s="53" t="str">
        <f>IF('2013'!G1="","",'2013'!G1)</f>
        <v>Hungary</v>
      </c>
      <c r="H1" s="50" t="str">
        <f>'2013'!$H$1</f>
        <v>Apr.2014</v>
      </c>
      <c r="I1" s="5"/>
    </row>
    <row r="2" spans="1:9" ht="20.25" x14ac:dyDescent="0.3">
      <c r="B2" s="6"/>
      <c r="C2" s="3"/>
      <c r="F2" s="4" t="s">
        <v>46</v>
      </c>
      <c r="G2" s="53" t="str">
        <f>IF('2013'!G2="","",'2013'!G2)</f>
        <v>31.03.2014</v>
      </c>
      <c r="H2" s="51"/>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58">
        <v>9903.6150240000006</v>
      </c>
    </row>
    <row r="8" spans="1:9" x14ac:dyDescent="0.2">
      <c r="A8" s="15" t="s">
        <v>25</v>
      </c>
      <c r="B8" s="16" t="s">
        <v>4</v>
      </c>
      <c r="C8" s="59">
        <v>0</v>
      </c>
    </row>
    <row r="9" spans="1:9" x14ac:dyDescent="0.2">
      <c r="A9" s="15" t="s">
        <v>26</v>
      </c>
      <c r="B9" s="16" t="s">
        <v>10</v>
      </c>
      <c r="C9" s="59">
        <v>8159.3</v>
      </c>
    </row>
    <row r="10" spans="1:9" x14ac:dyDescent="0.2">
      <c r="A10" s="15" t="s">
        <v>27</v>
      </c>
      <c r="B10" s="16" t="s">
        <v>6</v>
      </c>
      <c r="C10" s="59">
        <v>0</v>
      </c>
    </row>
    <row r="11" spans="1:9" x14ac:dyDescent="0.2">
      <c r="A11" s="15" t="s">
        <v>28</v>
      </c>
      <c r="B11" s="18" t="s">
        <v>11</v>
      </c>
      <c r="C11" s="59">
        <v>1744.315024</v>
      </c>
    </row>
    <row r="12" spans="1:9" x14ac:dyDescent="0.2">
      <c r="A12" s="19" t="s">
        <v>22</v>
      </c>
      <c r="B12" s="20" t="s">
        <v>34</v>
      </c>
      <c r="C12" s="58">
        <v>7169.4</v>
      </c>
    </row>
    <row r="13" spans="1:9" x14ac:dyDescent="0.2">
      <c r="A13" s="15" t="s">
        <v>29</v>
      </c>
      <c r="B13" s="16" t="s">
        <v>12</v>
      </c>
      <c r="C13" s="59">
        <v>7169.4</v>
      </c>
    </row>
    <row r="14" spans="1:9" x14ac:dyDescent="0.2">
      <c r="A14" s="15" t="s">
        <v>30</v>
      </c>
      <c r="B14" s="21" t="s">
        <v>3</v>
      </c>
      <c r="C14" s="59">
        <v>0</v>
      </c>
    </row>
    <row r="15" spans="1:9" x14ac:dyDescent="0.2">
      <c r="A15" s="15" t="s">
        <v>31</v>
      </c>
      <c r="B15" s="22" t="s">
        <v>5</v>
      </c>
      <c r="C15" s="59">
        <v>0</v>
      </c>
    </row>
    <row r="16" spans="1:9" x14ac:dyDescent="0.2">
      <c r="A16" s="15" t="s">
        <v>32</v>
      </c>
      <c r="B16" s="22" t="s">
        <v>11</v>
      </c>
      <c r="C16" s="59">
        <v>0</v>
      </c>
    </row>
    <row r="17" spans="1:9" x14ac:dyDescent="0.2">
      <c r="A17" s="23" t="s">
        <v>23</v>
      </c>
      <c r="B17" s="24" t="s">
        <v>35</v>
      </c>
      <c r="C17" s="60">
        <v>2734.215024000001</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51" x14ac:dyDescent="0.2">
      <c r="A22" s="26"/>
      <c r="B22" s="26"/>
      <c r="C22" s="64" t="s">
        <v>7</v>
      </c>
      <c r="D22" s="65"/>
      <c r="E22" s="29" t="s">
        <v>8</v>
      </c>
      <c r="F22" s="30"/>
      <c r="G22" s="26"/>
      <c r="H22" s="61"/>
      <c r="I22" s="61"/>
    </row>
    <row r="23" spans="1:9"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54">
        <v>156955.04204999999</v>
      </c>
      <c r="D25" s="55">
        <v>156955.04204999999</v>
      </c>
      <c r="E25" s="12" t="s">
        <v>1</v>
      </c>
      <c r="F25" s="19"/>
      <c r="G25" s="33"/>
      <c r="H25" s="33"/>
      <c r="I25" s="33"/>
    </row>
    <row r="26" spans="1:9" x14ac:dyDescent="0.2">
      <c r="A26" s="15" t="s">
        <v>25</v>
      </c>
      <c r="B26" s="22" t="s">
        <v>15</v>
      </c>
      <c r="C26" s="56">
        <v>156955.04204999999</v>
      </c>
      <c r="D26" s="57">
        <v>156955.04204999999</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34" t="s">
        <v>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2" x14ac:dyDescent="0.2">
      <c r="A33" s="9" t="s">
        <v>16</v>
      </c>
      <c r="B33" s="9"/>
      <c r="C33" s="9"/>
      <c r="D33" s="9"/>
      <c r="E33" s="9"/>
      <c r="F33" s="9"/>
      <c r="G33" s="9"/>
      <c r="H33" s="9"/>
      <c r="I33" s="9"/>
      <c r="J33" s="9"/>
      <c r="K33" s="9"/>
      <c r="L33" s="9"/>
    </row>
    <row r="34" spans="1:12" x14ac:dyDescent="0.2">
      <c r="A34" s="9" t="s">
        <v>48</v>
      </c>
      <c r="B34" s="9"/>
      <c r="C34" s="9"/>
      <c r="D34" s="9"/>
      <c r="E34" s="9"/>
      <c r="F34" s="9"/>
      <c r="G34" s="9"/>
      <c r="H34" s="9"/>
      <c r="I34" s="9"/>
      <c r="J34" s="9"/>
      <c r="K34" s="9"/>
      <c r="L34" s="9"/>
    </row>
    <row r="35" spans="1:12" ht="56.25" customHeight="1" x14ac:dyDescent="0.2">
      <c r="A35" s="66" t="s">
        <v>53</v>
      </c>
      <c r="B35" s="67"/>
      <c r="C35" s="67"/>
      <c r="D35" s="67"/>
      <c r="E35" s="67"/>
      <c r="F35" s="67"/>
      <c r="G35" s="9"/>
      <c r="H35" s="9"/>
      <c r="I35" s="9"/>
      <c r="J35" s="9"/>
      <c r="K35" s="9"/>
      <c r="L35" s="9"/>
    </row>
    <row r="36" spans="1:12" ht="54" customHeight="1" x14ac:dyDescent="0.2">
      <c r="A36" s="66" t="s">
        <v>49</v>
      </c>
      <c r="B36" s="67"/>
      <c r="C36" s="67"/>
      <c r="D36" s="67"/>
      <c r="E36" s="67"/>
      <c r="F36" s="67"/>
      <c r="G36" s="9"/>
      <c r="H36" s="9"/>
      <c r="I36" s="9"/>
      <c r="J36" s="9"/>
      <c r="K36" s="9"/>
      <c r="L36" s="9"/>
    </row>
    <row r="37" spans="1:12" ht="41.25" customHeight="1" x14ac:dyDescent="0.2">
      <c r="A37" s="66" t="s">
        <v>50</v>
      </c>
      <c r="B37" s="67"/>
      <c r="C37" s="67"/>
      <c r="D37" s="67"/>
      <c r="E37" s="67"/>
      <c r="F37" s="67"/>
      <c r="G37" s="9"/>
      <c r="H37" s="9"/>
      <c r="I37" s="9"/>
      <c r="J37" s="9"/>
      <c r="K37" s="9"/>
      <c r="L37" s="9"/>
    </row>
    <row r="38" spans="1:12" ht="38.25" customHeight="1" x14ac:dyDescent="0.2">
      <c r="A38" s="66" t="s">
        <v>51</v>
      </c>
      <c r="B38" s="67"/>
      <c r="C38" s="67"/>
      <c r="D38" s="67"/>
      <c r="E38" s="67"/>
      <c r="F38" s="67"/>
      <c r="G38" s="43"/>
      <c r="H38" s="43"/>
      <c r="I38" s="43"/>
      <c r="J38" s="43"/>
      <c r="K38" s="9"/>
      <c r="L38" s="9"/>
    </row>
    <row r="39" spans="1:12" ht="38.25" customHeight="1" x14ac:dyDescent="0.2">
      <c r="A39" s="66" t="s">
        <v>20</v>
      </c>
      <c r="B39" s="67"/>
      <c r="C39" s="67"/>
      <c r="D39" s="67"/>
      <c r="E39" s="67"/>
      <c r="F39" s="67"/>
      <c r="G39" s="43"/>
      <c r="H39" s="43"/>
      <c r="I39" s="43"/>
      <c r="J39" s="43"/>
      <c r="K39" s="9"/>
      <c r="L39" s="9"/>
    </row>
    <row r="41" spans="1:12" x14ac:dyDescent="0.2">
      <c r="A41" s="44" t="s">
        <v>9</v>
      </c>
    </row>
    <row r="42" spans="1:12" x14ac:dyDescent="0.2">
      <c r="A42" s="45" t="s">
        <v>42</v>
      </c>
    </row>
    <row r="43" spans="1:12" ht="171.75" customHeight="1" x14ac:dyDescent="0.2">
      <c r="A43" s="66" t="s">
        <v>59</v>
      </c>
      <c r="B43" s="67"/>
      <c r="C43" s="67"/>
      <c r="D43" s="67"/>
      <c r="E43" s="67"/>
      <c r="F43" s="67"/>
    </row>
    <row r="44" spans="1:12" x14ac:dyDescent="0.2">
      <c r="A44" s="47" t="s">
        <v>43</v>
      </c>
    </row>
  </sheetData>
  <sheetProtection password="CA3F" sheet="1" formatCells="0" formatColumns="0" formatRows="0" insertHyperlinks="0" sort="0" autoFilter="0" pivotTables="0"/>
  <mergeCells count="14">
    <mergeCell ref="A43:F43"/>
    <mergeCell ref="H22:I22"/>
    <mergeCell ref="C23:C24"/>
    <mergeCell ref="C22:D22"/>
    <mergeCell ref="A39:F39"/>
    <mergeCell ref="A35:F35"/>
    <mergeCell ref="A36:F36"/>
    <mergeCell ref="A37:F37"/>
    <mergeCell ref="A38:F38"/>
    <mergeCell ref="D23:D24"/>
    <mergeCell ref="E23:E24"/>
    <mergeCell ref="F23:F24"/>
    <mergeCell ref="H23:H24"/>
    <mergeCell ref="I23:I24"/>
  </mergeCells>
  <phoneticPr fontId="11" type="noConversion"/>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activeCell="B1" sqref="B1"/>
    </sheetView>
  </sheetViews>
  <sheetFormatPr defaultRowHeight="12.75" x14ac:dyDescent="0.2"/>
  <cols>
    <col min="1" max="1" width="9.140625" style="1"/>
    <col min="2" max="2" width="70.7109375" style="1" customWidth="1"/>
    <col min="3" max="5" width="9.140625" style="1"/>
    <col min="6" max="6" width="13.85546875" style="1" bestFit="1" customWidth="1"/>
    <col min="7" max="7" width="22.28515625" style="1" bestFit="1" customWidth="1"/>
    <col min="8" max="16384" width="9.140625" style="1"/>
  </cols>
  <sheetData>
    <row r="1" spans="1:9" ht="23.25" x14ac:dyDescent="0.3">
      <c r="B1" s="2" t="s">
        <v>14</v>
      </c>
      <c r="C1" s="3">
        <v>2012</v>
      </c>
      <c r="F1" s="4" t="s">
        <v>45</v>
      </c>
      <c r="G1" s="53" t="str">
        <f>IF('2013'!G1="","",'2013'!G1)</f>
        <v>Hungary</v>
      </c>
      <c r="H1" s="50" t="str">
        <f>'2013'!$H$1</f>
        <v>Apr.2014</v>
      </c>
      <c r="I1" s="5"/>
    </row>
    <row r="2" spans="1:9" ht="20.25" x14ac:dyDescent="0.3">
      <c r="B2" s="6"/>
      <c r="C2" s="3"/>
      <c r="F2" s="4" t="s">
        <v>46</v>
      </c>
      <c r="G2" s="53" t="str">
        <f>IF('2013'!G2="","",'2013'!G2)</f>
        <v>31.03.2014</v>
      </c>
      <c r="H2" s="5"/>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58">
        <v>2501.3000000000002</v>
      </c>
    </row>
    <row r="8" spans="1:9" x14ac:dyDescent="0.2">
      <c r="A8" s="15" t="s">
        <v>25</v>
      </c>
      <c r="B8" s="16" t="s">
        <v>4</v>
      </c>
      <c r="C8" s="59">
        <v>0</v>
      </c>
    </row>
    <row r="9" spans="1:9" x14ac:dyDescent="0.2">
      <c r="A9" s="15" t="s">
        <v>26</v>
      </c>
      <c r="B9" s="16" t="s">
        <v>10</v>
      </c>
      <c r="C9" s="59">
        <v>2501.3000000000002</v>
      </c>
    </row>
    <row r="10" spans="1:9" x14ac:dyDescent="0.2">
      <c r="A10" s="15" t="s">
        <v>27</v>
      </c>
      <c r="B10" s="16" t="s">
        <v>6</v>
      </c>
      <c r="C10" s="59">
        <v>0</v>
      </c>
    </row>
    <row r="11" spans="1:9" x14ac:dyDescent="0.2">
      <c r="A11" s="15" t="s">
        <v>28</v>
      </c>
      <c r="B11" s="18" t="s">
        <v>11</v>
      </c>
      <c r="C11" s="59">
        <v>0</v>
      </c>
    </row>
    <row r="12" spans="1:9" x14ac:dyDescent="0.2">
      <c r="A12" s="19" t="s">
        <v>22</v>
      </c>
      <c r="B12" s="20" t="s">
        <v>34</v>
      </c>
      <c r="C12" s="58">
        <v>2256.1</v>
      </c>
    </row>
    <row r="13" spans="1:9" x14ac:dyDescent="0.2">
      <c r="A13" s="15" t="s">
        <v>29</v>
      </c>
      <c r="B13" s="16" t="s">
        <v>12</v>
      </c>
      <c r="C13" s="59">
        <v>2256.1</v>
      </c>
    </row>
    <row r="14" spans="1:9" x14ac:dyDescent="0.2">
      <c r="A14" s="15" t="s">
        <v>30</v>
      </c>
      <c r="B14" s="21" t="s">
        <v>3</v>
      </c>
      <c r="C14" s="59">
        <v>0</v>
      </c>
    </row>
    <row r="15" spans="1:9" x14ac:dyDescent="0.2">
      <c r="A15" s="15" t="s">
        <v>31</v>
      </c>
      <c r="B15" s="22" t="s">
        <v>5</v>
      </c>
      <c r="C15" s="59">
        <v>0</v>
      </c>
    </row>
    <row r="16" spans="1:9" x14ac:dyDescent="0.2">
      <c r="A16" s="15" t="s">
        <v>32</v>
      </c>
      <c r="B16" s="22" t="s">
        <v>11</v>
      </c>
      <c r="C16" s="59">
        <v>0</v>
      </c>
    </row>
    <row r="17" spans="1:9" x14ac:dyDescent="0.2">
      <c r="A17" s="23" t="s">
        <v>23</v>
      </c>
      <c r="B17" s="24" t="s">
        <v>35</v>
      </c>
      <c r="C17" s="60">
        <v>245.20000000000027</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51" x14ac:dyDescent="0.2">
      <c r="A22" s="26"/>
      <c r="B22" s="26"/>
      <c r="C22" s="64" t="s">
        <v>7</v>
      </c>
      <c r="D22" s="65"/>
      <c r="E22" s="29" t="s">
        <v>8</v>
      </c>
      <c r="F22" s="30"/>
      <c r="G22" s="26"/>
      <c r="H22" s="61"/>
      <c r="I22" s="61"/>
    </row>
    <row r="23" spans="1:9"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31">
        <v>0</v>
      </c>
      <c r="D25" s="32">
        <v>0</v>
      </c>
      <c r="E25" s="12" t="s">
        <v>1</v>
      </c>
      <c r="F25" s="19"/>
      <c r="G25" s="33"/>
      <c r="H25" s="33"/>
      <c r="I25" s="33"/>
    </row>
    <row r="26" spans="1:9" x14ac:dyDescent="0.2">
      <c r="A26" s="15" t="s">
        <v>25</v>
      </c>
      <c r="B26" s="22" t="s">
        <v>15</v>
      </c>
      <c r="C26" s="34">
        <v>0</v>
      </c>
      <c r="D26" s="35">
        <v>0</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34" t="s">
        <v>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2" x14ac:dyDescent="0.2">
      <c r="A33" s="9" t="s">
        <v>16</v>
      </c>
      <c r="B33" s="9"/>
      <c r="C33" s="9"/>
      <c r="D33" s="9"/>
      <c r="E33" s="9"/>
      <c r="F33" s="9"/>
      <c r="G33" s="9"/>
      <c r="H33" s="9"/>
      <c r="I33" s="9"/>
      <c r="J33" s="9"/>
      <c r="K33" s="9"/>
      <c r="L33" s="9"/>
    </row>
    <row r="34" spans="1:12" x14ac:dyDescent="0.2">
      <c r="A34" s="9" t="s">
        <v>48</v>
      </c>
      <c r="B34" s="9"/>
      <c r="C34" s="9"/>
      <c r="D34" s="9"/>
      <c r="E34" s="9"/>
      <c r="F34" s="9"/>
      <c r="G34" s="9"/>
      <c r="H34" s="9"/>
      <c r="I34" s="9"/>
      <c r="J34" s="9"/>
      <c r="K34" s="9"/>
      <c r="L34" s="9"/>
    </row>
    <row r="35" spans="1:12" ht="54.75" customHeight="1" x14ac:dyDescent="0.2">
      <c r="A35" s="66" t="s">
        <v>53</v>
      </c>
      <c r="B35" s="67"/>
      <c r="C35" s="67"/>
      <c r="D35" s="67"/>
      <c r="E35" s="67"/>
      <c r="F35" s="67"/>
      <c r="G35" s="9"/>
      <c r="H35" s="9"/>
      <c r="I35" s="9"/>
      <c r="J35" s="9"/>
      <c r="K35" s="9"/>
      <c r="L35" s="9"/>
    </row>
    <row r="36" spans="1:12" ht="54" customHeight="1" x14ac:dyDescent="0.2">
      <c r="A36" s="66" t="s">
        <v>49</v>
      </c>
      <c r="B36" s="67"/>
      <c r="C36" s="67"/>
      <c r="D36" s="67"/>
      <c r="E36" s="67"/>
      <c r="F36" s="67"/>
      <c r="G36" s="9"/>
      <c r="H36" s="9"/>
      <c r="I36" s="9"/>
      <c r="J36" s="9"/>
      <c r="K36" s="9"/>
      <c r="L36" s="9"/>
    </row>
    <row r="37" spans="1:12" ht="41.25" customHeight="1" x14ac:dyDescent="0.2">
      <c r="A37" s="66" t="s">
        <v>50</v>
      </c>
      <c r="B37" s="67"/>
      <c r="C37" s="67"/>
      <c r="D37" s="67"/>
      <c r="E37" s="67"/>
      <c r="F37" s="67"/>
      <c r="G37" s="9"/>
      <c r="H37" s="9"/>
      <c r="I37" s="9"/>
      <c r="J37" s="9"/>
      <c r="K37" s="9"/>
      <c r="L37" s="9"/>
    </row>
    <row r="38" spans="1:12" ht="38.25" customHeight="1" x14ac:dyDescent="0.2">
      <c r="A38" s="66" t="s">
        <v>51</v>
      </c>
      <c r="B38" s="67"/>
      <c r="C38" s="67"/>
      <c r="D38" s="67"/>
      <c r="E38" s="67"/>
      <c r="F38" s="67"/>
      <c r="G38" s="43"/>
      <c r="H38" s="43"/>
      <c r="I38" s="43"/>
      <c r="J38" s="43"/>
      <c r="K38" s="9"/>
      <c r="L38" s="9"/>
    </row>
    <row r="39" spans="1:12" ht="38.25" customHeight="1" x14ac:dyDescent="0.2">
      <c r="A39" s="66" t="s">
        <v>20</v>
      </c>
      <c r="B39" s="67"/>
      <c r="C39" s="67"/>
      <c r="D39" s="67"/>
      <c r="E39" s="67"/>
      <c r="F39" s="67"/>
      <c r="G39" s="43"/>
      <c r="H39" s="43"/>
      <c r="I39" s="43"/>
      <c r="J39" s="43"/>
      <c r="K39" s="9"/>
      <c r="L39" s="9"/>
    </row>
    <row r="41" spans="1:12" x14ac:dyDescent="0.2">
      <c r="A41" s="44" t="s">
        <v>9</v>
      </c>
    </row>
    <row r="42" spans="1:12" x14ac:dyDescent="0.2">
      <c r="A42" s="45" t="s">
        <v>42</v>
      </c>
    </row>
    <row r="43" spans="1:12" ht="153.75" customHeight="1" x14ac:dyDescent="0.2">
      <c r="A43" s="66" t="s">
        <v>60</v>
      </c>
      <c r="B43" s="67"/>
      <c r="C43" s="67"/>
      <c r="D43" s="67"/>
      <c r="E43" s="67"/>
      <c r="F43" s="67"/>
    </row>
    <row r="44" spans="1:12" x14ac:dyDescent="0.2">
      <c r="A44" s="47" t="s">
        <v>43</v>
      </c>
    </row>
  </sheetData>
  <sheetProtection password="CA3F" sheet="1" formatCells="0" formatColumns="0" formatRows="0" insertHyperlinks="0" sort="0" autoFilter="0" pivotTables="0"/>
  <mergeCells count="14">
    <mergeCell ref="A43:F43"/>
    <mergeCell ref="A35:F35"/>
    <mergeCell ref="A36:F36"/>
    <mergeCell ref="A37:F37"/>
    <mergeCell ref="A38:F38"/>
    <mergeCell ref="A39:F39"/>
    <mergeCell ref="H22:I22"/>
    <mergeCell ref="C23:C24"/>
    <mergeCell ref="D23:D24"/>
    <mergeCell ref="E23:E24"/>
    <mergeCell ref="F23:F24"/>
    <mergeCell ref="H23:H24"/>
    <mergeCell ref="I23:I24"/>
    <mergeCell ref="C22:D22"/>
  </mergeCells>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workbookViewId="0">
      <selection activeCell="B1" sqref="B1"/>
    </sheetView>
  </sheetViews>
  <sheetFormatPr defaultRowHeight="12.75" x14ac:dyDescent="0.2"/>
  <cols>
    <col min="1" max="1" width="9.140625" style="1"/>
    <col min="2" max="2" width="70.7109375" style="1" customWidth="1"/>
    <col min="3" max="5" width="9.140625" style="1"/>
    <col min="6" max="6" width="13.85546875" style="1" bestFit="1" customWidth="1"/>
    <col min="7" max="7" width="22.28515625" style="1" bestFit="1" customWidth="1"/>
    <col min="8" max="16384" width="9.140625" style="1"/>
  </cols>
  <sheetData>
    <row r="1" spans="1:9" ht="23.25" x14ac:dyDescent="0.3">
      <c r="B1" s="2" t="s">
        <v>14</v>
      </c>
      <c r="C1" s="3">
        <v>2013</v>
      </c>
      <c r="F1" s="4" t="s">
        <v>45</v>
      </c>
      <c r="G1" s="48" t="s">
        <v>56</v>
      </c>
      <c r="H1" s="50" t="s">
        <v>54</v>
      </c>
      <c r="I1" s="5"/>
    </row>
    <row r="2" spans="1:9" ht="20.25" x14ac:dyDescent="0.3">
      <c r="B2" s="6"/>
      <c r="C2" s="3"/>
      <c r="F2" s="4" t="s">
        <v>46</v>
      </c>
      <c r="G2" s="49" t="s">
        <v>55</v>
      </c>
      <c r="H2" s="5"/>
      <c r="I2" s="5"/>
    </row>
    <row r="3" spans="1:9" x14ac:dyDescent="0.2">
      <c r="B3" s="7" t="s">
        <v>2</v>
      </c>
    </row>
    <row r="4" spans="1:9" x14ac:dyDescent="0.2">
      <c r="B4" s="7"/>
    </row>
    <row r="5" spans="1:9" ht="15.75" x14ac:dyDescent="0.25">
      <c r="A5" s="8" t="s">
        <v>52</v>
      </c>
      <c r="B5" s="9"/>
    </row>
    <row r="6" spans="1:9" x14ac:dyDescent="0.2">
      <c r="A6" s="10" t="s">
        <v>0</v>
      </c>
      <c r="C6" s="11"/>
    </row>
    <row r="7" spans="1:9" x14ac:dyDescent="0.2">
      <c r="A7" s="12" t="s">
        <v>21</v>
      </c>
      <c r="B7" s="13" t="s">
        <v>33</v>
      </c>
      <c r="C7" s="58">
        <v>0</v>
      </c>
    </row>
    <row r="8" spans="1:9" x14ac:dyDescent="0.2">
      <c r="A8" s="15" t="s">
        <v>25</v>
      </c>
      <c r="B8" s="16" t="s">
        <v>4</v>
      </c>
      <c r="C8" s="59">
        <v>0</v>
      </c>
    </row>
    <row r="9" spans="1:9" x14ac:dyDescent="0.2">
      <c r="A9" s="15" t="s">
        <v>26</v>
      </c>
      <c r="B9" s="16" t="s">
        <v>10</v>
      </c>
      <c r="C9" s="59">
        <v>0</v>
      </c>
    </row>
    <row r="10" spans="1:9" x14ac:dyDescent="0.2">
      <c r="A10" s="15" t="s">
        <v>27</v>
      </c>
      <c r="B10" s="16" t="s">
        <v>6</v>
      </c>
      <c r="C10" s="59">
        <v>0</v>
      </c>
    </row>
    <row r="11" spans="1:9" x14ac:dyDescent="0.2">
      <c r="A11" s="15" t="s">
        <v>28</v>
      </c>
      <c r="B11" s="18" t="s">
        <v>11</v>
      </c>
      <c r="C11" s="59">
        <v>0</v>
      </c>
    </row>
    <row r="12" spans="1:9" x14ac:dyDescent="0.2">
      <c r="A12" s="19" t="s">
        <v>22</v>
      </c>
      <c r="B12" s="20" t="s">
        <v>34</v>
      </c>
      <c r="C12" s="58">
        <v>0</v>
      </c>
    </row>
    <row r="13" spans="1:9" x14ac:dyDescent="0.2">
      <c r="A13" s="15" t="s">
        <v>29</v>
      </c>
      <c r="B13" s="16" t="s">
        <v>12</v>
      </c>
      <c r="C13" s="59">
        <v>0</v>
      </c>
    </row>
    <row r="14" spans="1:9" x14ac:dyDescent="0.2">
      <c r="A14" s="15" t="s">
        <v>30</v>
      </c>
      <c r="B14" s="21" t="s">
        <v>3</v>
      </c>
      <c r="C14" s="59">
        <v>0</v>
      </c>
    </row>
    <row r="15" spans="1:9" x14ac:dyDescent="0.2">
      <c r="A15" s="15" t="s">
        <v>31</v>
      </c>
      <c r="B15" s="22" t="s">
        <v>5</v>
      </c>
      <c r="C15" s="59">
        <v>0</v>
      </c>
    </row>
    <row r="16" spans="1:9" x14ac:dyDescent="0.2">
      <c r="A16" s="15" t="s">
        <v>32</v>
      </c>
      <c r="B16" s="22" t="s">
        <v>11</v>
      </c>
      <c r="C16" s="59">
        <v>0</v>
      </c>
    </row>
    <row r="17" spans="1:9" x14ac:dyDescent="0.2">
      <c r="A17" s="23" t="s">
        <v>23</v>
      </c>
      <c r="B17" s="24" t="s">
        <v>35</v>
      </c>
      <c r="C17" s="60">
        <v>0</v>
      </c>
    </row>
    <row r="18" spans="1:9" x14ac:dyDescent="0.2">
      <c r="B18" s="26"/>
      <c r="C18" s="27"/>
    </row>
    <row r="19" spans="1:9" x14ac:dyDescent="0.2">
      <c r="B19" s="26"/>
      <c r="C19" s="27"/>
    </row>
    <row r="20" spans="1:9" ht="18.75" x14ac:dyDescent="0.25">
      <c r="A20" s="28" t="s">
        <v>36</v>
      </c>
      <c r="B20" s="28"/>
      <c r="C20" s="27"/>
    </row>
    <row r="21" spans="1:9" ht="15.75" x14ac:dyDescent="0.25">
      <c r="A21" s="8"/>
      <c r="B21" s="8"/>
      <c r="C21" s="27"/>
    </row>
    <row r="22" spans="1:9" ht="51" x14ac:dyDescent="0.2">
      <c r="A22" s="26"/>
      <c r="B22" s="26"/>
      <c r="C22" s="64" t="s">
        <v>7</v>
      </c>
      <c r="D22" s="65"/>
      <c r="E22" s="29" t="s">
        <v>8</v>
      </c>
      <c r="F22" s="52"/>
      <c r="G22" s="26"/>
      <c r="H22" s="61"/>
      <c r="I22" s="61"/>
    </row>
    <row r="23" spans="1:9" x14ac:dyDescent="0.2">
      <c r="A23" s="10" t="s">
        <v>47</v>
      </c>
      <c r="B23" s="10"/>
      <c r="C23" s="62" t="s">
        <v>37</v>
      </c>
      <c r="D23" s="62" t="s">
        <v>38</v>
      </c>
      <c r="E23" s="62" t="s">
        <v>39</v>
      </c>
      <c r="F23" s="63"/>
      <c r="G23" s="26"/>
      <c r="H23" s="61"/>
      <c r="I23" s="61"/>
    </row>
    <row r="24" spans="1:9" x14ac:dyDescent="0.2">
      <c r="A24" s="26"/>
      <c r="B24" s="26"/>
      <c r="C24" s="62"/>
      <c r="D24" s="62"/>
      <c r="E24" s="62"/>
      <c r="F24" s="63"/>
      <c r="G24" s="26"/>
      <c r="H24" s="61"/>
      <c r="I24" s="61"/>
    </row>
    <row r="25" spans="1:9" x14ac:dyDescent="0.2">
      <c r="A25" s="12" t="s">
        <v>24</v>
      </c>
      <c r="B25" s="13" t="s">
        <v>40</v>
      </c>
      <c r="C25" s="31">
        <v>0</v>
      </c>
      <c r="D25" s="32">
        <v>0</v>
      </c>
      <c r="E25" s="12" t="s">
        <v>1</v>
      </c>
      <c r="F25" s="19"/>
      <c r="G25" s="33"/>
      <c r="H25" s="33"/>
      <c r="I25" s="33"/>
    </row>
    <row r="26" spans="1:9" x14ac:dyDescent="0.2">
      <c r="A26" s="15" t="s">
        <v>25</v>
      </c>
      <c r="B26" s="22" t="s">
        <v>15</v>
      </c>
      <c r="C26" s="34">
        <v>0</v>
      </c>
      <c r="D26" s="35">
        <v>0</v>
      </c>
      <c r="E26" s="19"/>
      <c r="F26" s="19"/>
      <c r="G26" s="33"/>
      <c r="H26" s="33"/>
      <c r="I26" s="33"/>
    </row>
    <row r="27" spans="1:9" x14ac:dyDescent="0.2">
      <c r="A27" s="15" t="s">
        <v>26</v>
      </c>
      <c r="B27" s="36" t="s">
        <v>41</v>
      </c>
      <c r="C27" s="34" t="s">
        <v>1</v>
      </c>
      <c r="D27" s="35" t="s">
        <v>1</v>
      </c>
      <c r="E27" s="37"/>
      <c r="F27" s="37"/>
      <c r="G27" s="34"/>
      <c r="H27" s="34"/>
      <c r="I27" s="34"/>
    </row>
    <row r="28" spans="1:9" x14ac:dyDescent="0.2">
      <c r="A28" s="15" t="s">
        <v>27</v>
      </c>
      <c r="B28" s="22" t="s">
        <v>13</v>
      </c>
      <c r="C28" s="34" t="s">
        <v>1</v>
      </c>
      <c r="D28" s="35"/>
      <c r="E28" s="37"/>
      <c r="F28" s="37"/>
      <c r="G28" s="34"/>
      <c r="H28" s="34"/>
      <c r="I28" s="34"/>
    </row>
    <row r="29" spans="1:9" x14ac:dyDescent="0.2">
      <c r="A29" s="15" t="s">
        <v>28</v>
      </c>
      <c r="B29" s="16" t="s">
        <v>17</v>
      </c>
      <c r="C29" s="34"/>
      <c r="D29" s="35"/>
      <c r="E29" s="37" t="s">
        <v>1</v>
      </c>
      <c r="F29" s="37"/>
      <c r="G29" s="34"/>
      <c r="H29" s="34"/>
      <c r="I29" s="34"/>
    </row>
    <row r="30" spans="1:9" x14ac:dyDescent="0.2">
      <c r="A30" s="15" t="s">
        <v>29</v>
      </c>
      <c r="B30" s="22" t="s">
        <v>18</v>
      </c>
      <c r="C30" s="34"/>
      <c r="D30" s="35"/>
      <c r="E30" s="37" t="s">
        <v>1</v>
      </c>
      <c r="F30" s="37"/>
      <c r="G30" s="34"/>
      <c r="H30" s="34"/>
      <c r="I30" s="34"/>
    </row>
    <row r="31" spans="1:9" x14ac:dyDescent="0.2">
      <c r="A31" s="38" t="s">
        <v>30</v>
      </c>
      <c r="B31" s="39" t="s">
        <v>19</v>
      </c>
      <c r="C31" s="40"/>
      <c r="D31" s="41"/>
      <c r="E31" s="42" t="s">
        <v>1</v>
      </c>
      <c r="F31" s="37"/>
      <c r="G31" s="34"/>
      <c r="H31" s="34"/>
      <c r="I31" s="34"/>
    </row>
    <row r="32" spans="1:9" x14ac:dyDescent="0.2">
      <c r="B32" s="26"/>
      <c r="C32" s="34"/>
      <c r="D32" s="34"/>
      <c r="E32" s="34"/>
      <c r="F32" s="34"/>
      <c r="G32" s="34"/>
      <c r="H32" s="34"/>
      <c r="I32" s="34"/>
    </row>
    <row r="33" spans="1:12" x14ac:dyDescent="0.2">
      <c r="A33" s="9" t="s">
        <v>16</v>
      </c>
      <c r="B33" s="9"/>
      <c r="C33" s="9"/>
      <c r="D33" s="9"/>
      <c r="E33" s="9"/>
      <c r="F33" s="9"/>
      <c r="G33" s="9"/>
      <c r="H33" s="9"/>
      <c r="I33" s="9"/>
      <c r="J33" s="9"/>
      <c r="K33" s="9"/>
      <c r="L33" s="9"/>
    </row>
    <row r="34" spans="1:12" x14ac:dyDescent="0.2">
      <c r="A34" s="9" t="s">
        <v>48</v>
      </c>
      <c r="B34" s="9"/>
      <c r="C34" s="9"/>
      <c r="D34" s="9"/>
      <c r="E34" s="9"/>
      <c r="F34" s="9"/>
      <c r="G34" s="9"/>
      <c r="H34" s="9"/>
      <c r="I34" s="9"/>
      <c r="J34" s="9"/>
      <c r="K34" s="9"/>
      <c r="L34" s="9"/>
    </row>
    <row r="35" spans="1:12" ht="54.75" customHeight="1" x14ac:dyDescent="0.2">
      <c r="A35" s="66" t="s">
        <v>53</v>
      </c>
      <c r="B35" s="67"/>
      <c r="C35" s="67"/>
      <c r="D35" s="67"/>
      <c r="E35" s="67"/>
      <c r="F35" s="67"/>
      <c r="G35" s="9"/>
      <c r="H35" s="9"/>
      <c r="I35" s="9"/>
      <c r="J35" s="9"/>
      <c r="K35" s="9"/>
      <c r="L35" s="9"/>
    </row>
    <row r="36" spans="1:12" ht="54" customHeight="1" x14ac:dyDescent="0.2">
      <c r="A36" s="66" t="s">
        <v>49</v>
      </c>
      <c r="B36" s="67"/>
      <c r="C36" s="67"/>
      <c r="D36" s="67"/>
      <c r="E36" s="67"/>
      <c r="F36" s="67"/>
      <c r="G36" s="9"/>
      <c r="H36" s="9"/>
      <c r="I36" s="9"/>
      <c r="J36" s="9"/>
      <c r="K36" s="9"/>
      <c r="L36" s="9"/>
    </row>
    <row r="37" spans="1:12" ht="41.25" customHeight="1" x14ac:dyDescent="0.2">
      <c r="A37" s="66" t="s">
        <v>50</v>
      </c>
      <c r="B37" s="67"/>
      <c r="C37" s="67"/>
      <c r="D37" s="67"/>
      <c r="E37" s="67"/>
      <c r="F37" s="67"/>
      <c r="G37" s="9"/>
      <c r="H37" s="9"/>
      <c r="I37" s="9"/>
      <c r="J37" s="9"/>
      <c r="K37" s="9"/>
      <c r="L37" s="9"/>
    </row>
    <row r="38" spans="1:12" ht="38.25" customHeight="1" x14ac:dyDescent="0.2">
      <c r="A38" s="66" t="s">
        <v>51</v>
      </c>
      <c r="B38" s="67"/>
      <c r="C38" s="67"/>
      <c r="D38" s="67"/>
      <c r="E38" s="67"/>
      <c r="F38" s="67"/>
      <c r="G38" s="43"/>
      <c r="H38" s="43"/>
      <c r="I38" s="43"/>
      <c r="J38" s="43"/>
      <c r="K38" s="9"/>
      <c r="L38" s="9"/>
    </row>
    <row r="39" spans="1:12" ht="38.25" customHeight="1" x14ac:dyDescent="0.2">
      <c r="A39" s="66" t="s">
        <v>20</v>
      </c>
      <c r="B39" s="67"/>
      <c r="C39" s="67"/>
      <c r="D39" s="67"/>
      <c r="E39" s="67"/>
      <c r="F39" s="67"/>
      <c r="G39" s="43"/>
      <c r="H39" s="43"/>
      <c r="I39" s="43"/>
      <c r="J39" s="43"/>
      <c r="K39" s="9"/>
      <c r="L39" s="9"/>
    </row>
    <row r="41" spans="1:12" x14ac:dyDescent="0.2">
      <c r="A41" s="44" t="s">
        <v>9</v>
      </c>
    </row>
    <row r="42" spans="1:12" x14ac:dyDescent="0.2">
      <c r="A42" s="45" t="s">
        <v>42</v>
      </c>
    </row>
    <row r="43" spans="1:12" ht="142.5" customHeight="1" x14ac:dyDescent="0.2">
      <c r="A43" s="66" t="s">
        <v>61</v>
      </c>
      <c r="B43" s="67"/>
      <c r="C43" s="67"/>
      <c r="D43" s="67"/>
      <c r="E43" s="67"/>
      <c r="F43" s="67"/>
    </row>
    <row r="44" spans="1:12" x14ac:dyDescent="0.2">
      <c r="A44" s="47" t="s">
        <v>43</v>
      </c>
    </row>
  </sheetData>
  <sheetProtection password="CA3F" sheet="1" objects="1" scenarios="1" formatCells="0" formatColumns="0" formatRows="0" insertHyperlinks="0" sort="0" autoFilter="0" pivotTables="0"/>
  <mergeCells count="14">
    <mergeCell ref="A43:F43"/>
    <mergeCell ref="A35:F35"/>
    <mergeCell ref="A36:F36"/>
    <mergeCell ref="A37:F37"/>
    <mergeCell ref="A38:F38"/>
    <mergeCell ref="A39:F39"/>
    <mergeCell ref="C22:D22"/>
    <mergeCell ref="H22:I22"/>
    <mergeCell ref="C23:C24"/>
    <mergeCell ref="D23:D24"/>
    <mergeCell ref="E23:E24"/>
    <mergeCell ref="F23:F24"/>
    <mergeCell ref="H23:H24"/>
    <mergeCell ref="I23:I24"/>
  </mergeCells>
  <pageMargins left="0.51181102362204722" right="0.31496062992125984" top="0.51181102362204722" bottom="0.51181102362204722"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vt:i4>
      </vt:variant>
    </vt:vector>
  </HeadingPairs>
  <TitlesOfParts>
    <vt:vector size="9" baseType="lpstr">
      <vt:lpstr>2007</vt:lpstr>
      <vt:lpstr>2008</vt:lpstr>
      <vt:lpstr>2009</vt:lpstr>
      <vt:lpstr>2010</vt:lpstr>
      <vt:lpstr>2011</vt:lpstr>
      <vt:lpstr>2012</vt:lpstr>
      <vt:lpstr>2013</vt:lpstr>
      <vt:lpstr>'2007'!Nyomtatási_terület</vt:lpstr>
      <vt:lpstr>'2008'!Nyomtatási_terület</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verrijo</dc:creator>
  <cp:lastModifiedBy>Surányiné Repa Ágota</cp:lastModifiedBy>
  <cp:lastPrinted>2013-01-25T22:36:44Z</cp:lastPrinted>
  <dcterms:created xsi:type="dcterms:W3CDTF">2009-06-22T15:37:11Z</dcterms:created>
  <dcterms:modified xsi:type="dcterms:W3CDTF">2014-04-22T08:42:41Z</dcterms:modified>
</cp:coreProperties>
</file>